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ed\Dropbox (GHSP Journal)\Issues\Vol 7 Issue 3\19-00056-Ross\4-Proofreading\"/>
    </mc:Choice>
  </mc:AlternateContent>
  <bookViews>
    <workbookView xWindow="-105" yWindow="-105" windowWidth="23250" windowHeight="12570"/>
  </bookViews>
  <sheets>
    <sheet name="Annex 1 July 20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02" i="1" l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65" i="1"/>
  <c r="T80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7" i="1"/>
</calcChain>
</file>

<file path=xl/sharedStrings.xml><?xml version="1.0" encoding="utf-8"?>
<sst xmlns="http://schemas.openxmlformats.org/spreadsheetml/2006/main" count="112" uniqueCount="106">
  <si>
    <t>Length of Interval</t>
  </si>
  <si>
    <t>Country</t>
  </si>
  <si>
    <t>Currently Pregnant</t>
  </si>
  <si>
    <t>Under 1 Yr.</t>
  </si>
  <si>
    <t>Sum: Pregnant or &lt; 1 Yr.</t>
  </si>
  <si>
    <t>1.0-1.9</t>
  </si>
  <si>
    <t>2.0-2.9</t>
  </si>
  <si>
    <t>3.0-3.9</t>
  </si>
  <si>
    <t>4.0-4.9</t>
  </si>
  <si>
    <t>5.0-5.9</t>
  </si>
  <si>
    <t>6.0-6.9</t>
  </si>
  <si>
    <t>7.0-7.9</t>
  </si>
  <si>
    <t>8.0-8.9</t>
  </si>
  <si>
    <t>9.0-9.9</t>
  </si>
  <si>
    <t>10.0-10.9</t>
  </si>
  <si>
    <t>11.0-11.9</t>
  </si>
  <si>
    <t>12.0-12.9</t>
  </si>
  <si>
    <t>13.0-13.9</t>
  </si>
  <si>
    <t>14.0-14.9</t>
  </si>
  <si>
    <t>15+</t>
  </si>
  <si>
    <t>Total</t>
  </si>
  <si>
    <t>MEANS, All Countries</t>
  </si>
  <si>
    <t>East/Southern Sub-Saharan Africa</t>
  </si>
  <si>
    <t>Burundi 2016-17</t>
  </si>
  <si>
    <t>Comoros 2012</t>
  </si>
  <si>
    <t>Ethiopia 2016</t>
  </si>
  <si>
    <t>Kenya 2014</t>
  </si>
  <si>
    <t>Lesotho 2014</t>
  </si>
  <si>
    <t>Madagascar 2008-09</t>
  </si>
  <si>
    <t>Malawi 2015-16</t>
  </si>
  <si>
    <t>Mozambique 2011</t>
  </si>
  <si>
    <t>Namibia 2013</t>
  </si>
  <si>
    <t>Rwanda 2014-15</t>
  </si>
  <si>
    <t>South Africa 1998</t>
  </si>
  <si>
    <t>Swaziland 2006-07</t>
  </si>
  <si>
    <t>Tanzania 2015-16</t>
  </si>
  <si>
    <t>Uganda 2016</t>
  </si>
  <si>
    <t>Zambia 2013-14</t>
  </si>
  <si>
    <t>Zimbabwe 2015</t>
  </si>
  <si>
    <t>MEANS</t>
  </si>
  <si>
    <t>West/Central Sub-Saharan Africa</t>
  </si>
  <si>
    <t>Angola 2015-16</t>
  </si>
  <si>
    <t>Benin 2011-12</t>
  </si>
  <si>
    <t>Burkina Faso 2010</t>
  </si>
  <si>
    <t>Cameroon 2011</t>
  </si>
  <si>
    <t>Central African Republic 1994-95</t>
  </si>
  <si>
    <t>Chad 2014-15</t>
  </si>
  <si>
    <t>Congo 2011-12</t>
  </si>
  <si>
    <t>Congo Democratic Republic 2013-14</t>
  </si>
  <si>
    <t>Cote d'Ivoire 2011-12</t>
  </si>
  <si>
    <t>Gabon 2012</t>
  </si>
  <si>
    <t>Gambia 2013</t>
  </si>
  <si>
    <t>Ghana 2014</t>
  </si>
  <si>
    <t>Guinea 2012</t>
  </si>
  <si>
    <t>Liberia 2013</t>
  </si>
  <si>
    <t>Mali 2012-13</t>
  </si>
  <si>
    <t>Niger 2012</t>
  </si>
  <si>
    <t>Nigeria 2013</t>
  </si>
  <si>
    <t>Sao Tome and Principe 2008-09</t>
  </si>
  <si>
    <t>Senegal 2016</t>
  </si>
  <si>
    <t>Sierra Leone 2013</t>
  </si>
  <si>
    <t>Togo 2013-14</t>
  </si>
  <si>
    <t>Asia</t>
  </si>
  <si>
    <t>Afghanistan 2015</t>
  </si>
  <si>
    <t>Bangladesh 2014</t>
  </si>
  <si>
    <t>Cambodia 2014</t>
  </si>
  <si>
    <t>India 2015-16</t>
  </si>
  <si>
    <t>Indonesia 2012</t>
  </si>
  <si>
    <t>Maldives 2009</t>
  </si>
  <si>
    <t>Myanmar 2015-16</t>
  </si>
  <si>
    <t>Nepal 2016</t>
  </si>
  <si>
    <t>Pakistan 2012-13</t>
  </si>
  <si>
    <t>Philippines 2013</t>
  </si>
  <si>
    <t>Timor-Leste 2016</t>
  </si>
  <si>
    <t>Viet Nam 2002</t>
  </si>
  <si>
    <t>Central Asia Rep.</t>
  </si>
  <si>
    <t>Kazakhstan 1999</t>
  </si>
  <si>
    <t>Kyrgyz Republic 2012</t>
  </si>
  <si>
    <t>Tajikistan 2012</t>
  </si>
  <si>
    <t>Uzbekistan 1996</t>
  </si>
  <si>
    <t>Middle East/N. Africa</t>
  </si>
  <si>
    <t>Egypt 2014</t>
  </si>
  <si>
    <t>Jordan 2012</t>
  </si>
  <si>
    <t>Morocco 2003-04</t>
  </si>
  <si>
    <t>Turkey 2003</t>
  </si>
  <si>
    <t>Yemen 2013</t>
  </si>
  <si>
    <t>Europe/W. Asia</t>
  </si>
  <si>
    <t>Albania 2008-09</t>
  </si>
  <si>
    <t>Armenia 2015-16</t>
  </si>
  <si>
    <t>Azerbaijan 2006</t>
  </si>
  <si>
    <t>Moldova 2005</t>
  </si>
  <si>
    <t>Ukraine 2007</t>
  </si>
  <si>
    <t>Latin America</t>
  </si>
  <si>
    <t>Bolivia 2008</t>
  </si>
  <si>
    <t>Brazil 1996</t>
  </si>
  <si>
    <t>Colombia 2015</t>
  </si>
  <si>
    <t>Dominican Republic 2013</t>
  </si>
  <si>
    <t>Guatemala 2014-15</t>
  </si>
  <si>
    <t>Guyana 2009</t>
  </si>
  <si>
    <t>Haiti 2012</t>
  </si>
  <si>
    <t>Honduras 2011-12</t>
  </si>
  <si>
    <t>Nicaragua 2001</t>
  </si>
  <si>
    <t>Paraguay 1990</t>
  </si>
  <si>
    <t>Peru 2012</t>
  </si>
  <si>
    <r>
      <t xml:space="preserve">SUPPLEMENT 1. </t>
    </r>
    <r>
      <rPr>
        <sz val="14"/>
        <rFont val="Calibri"/>
        <family val="2"/>
      </rPr>
      <t>Open Interval Distribution by Region and Year, 74 Countries, Latest Demographic and Health Surveys</t>
    </r>
  </si>
  <si>
    <t>In: Ross J, Bietsch K. The open birth interval: a resource for reproductive health programs and women’s empowerment. Glob Health Sci Pract. 2019;7(3). https:/doi.org/10.9745/GHSP-D-19-00056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</si>
</sst>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5F5F5"/>
      </left>
      <right style="medium">
        <color rgb="FFCCCC99"/>
      </right>
      <top/>
      <bottom style="thin">
        <color rgb="FFF5F5F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164" fontId="1" fillId="0" borderId="0" xfId="1" applyNumberFormat="1"/>
    <xf numFmtId="164" fontId="3" fillId="0" borderId="0" xfId="1" applyNumberFormat="1" applyFont="1"/>
    <xf numFmtId="164" fontId="4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 wrapText="1"/>
    </xf>
    <xf numFmtId="164" fontId="5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left" vertical="center"/>
    </xf>
    <xf numFmtId="164" fontId="5" fillId="0" borderId="0" xfId="1" applyNumberFormat="1" applyFont="1"/>
    <xf numFmtId="164" fontId="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U104"/>
  <sheetViews>
    <sheetView tabSelected="1" topLeftCell="A97" zoomScale="91" zoomScaleNormal="91" workbookViewId="0">
      <selection activeCell="B105" sqref="B105"/>
    </sheetView>
  </sheetViews>
  <sheetFormatPr defaultColWidth="18.5703125" defaultRowHeight="15" x14ac:dyDescent="0.25"/>
  <cols>
    <col min="1" max="1" width="36.28515625" style="3" customWidth="1"/>
    <col min="2" max="2" width="12.42578125" style="2" customWidth="1"/>
    <col min="3" max="3" width="7.42578125" style="2" customWidth="1"/>
    <col min="4" max="4" width="9.28515625" style="2" customWidth="1"/>
    <col min="5" max="13" width="7.5703125" style="2" bestFit="1" customWidth="1"/>
    <col min="14" max="18" width="9.7109375" style="2" bestFit="1" customWidth="1"/>
    <col min="19" max="19" width="7.28515625" style="2" bestFit="1" customWidth="1"/>
    <col min="20" max="20" width="9" style="2" customWidth="1"/>
    <col min="21" max="16384" width="18.5703125" style="2"/>
  </cols>
  <sheetData>
    <row r="2" spans="1:21" ht="18.75" x14ac:dyDescent="0.3">
      <c r="A2" s="1" t="s">
        <v>104</v>
      </c>
    </row>
    <row r="3" spans="1:21" x14ac:dyDescent="0.25">
      <c r="C3" s="3"/>
    </row>
    <row r="4" spans="1:21" ht="15.75" x14ac:dyDescent="0.25">
      <c r="C4" s="3"/>
      <c r="H4" s="4" t="s">
        <v>0</v>
      </c>
    </row>
    <row r="5" spans="1:21" s="6" customFormat="1" ht="54" customHeight="1" x14ac:dyDescent="0.25">
      <c r="A5" s="5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7" t="s">
        <v>20</v>
      </c>
      <c r="U5" s="2"/>
    </row>
    <row r="6" spans="1:21" x14ac:dyDescent="0.25">
      <c r="A6" s="8"/>
    </row>
    <row r="7" spans="1:21" x14ac:dyDescent="0.25">
      <c r="A7" s="9" t="s">
        <v>21</v>
      </c>
      <c r="B7" s="2">
        <v>8.1423660612677882</v>
      </c>
      <c r="C7" s="2">
        <v>17.50662509505063</v>
      </c>
      <c r="D7" s="2">
        <v>25.648991156318417</v>
      </c>
      <c r="E7" s="2">
        <v>14.793942373705237</v>
      </c>
      <c r="F7" s="2">
        <v>10.071256440388014</v>
      </c>
      <c r="G7" s="2">
        <v>7.2331352848304462</v>
      </c>
      <c r="H7" s="2">
        <v>5.6157519351946155</v>
      </c>
      <c r="I7" s="2">
        <v>4.5910712306017736</v>
      </c>
      <c r="J7" s="2">
        <v>4.534548092378329</v>
      </c>
      <c r="K7" s="2">
        <v>3.7107021433033354</v>
      </c>
      <c r="L7" s="2">
        <v>3.2128810002277159</v>
      </c>
      <c r="M7" s="2">
        <v>2.6840412529976403</v>
      </c>
      <c r="N7" s="2">
        <v>2.5561498580117754</v>
      </c>
      <c r="O7" s="2">
        <v>2.0910096188930618</v>
      </c>
      <c r="P7" s="2">
        <v>2.0213070835867155</v>
      </c>
      <c r="Q7" s="2">
        <v>1.7518318341151906</v>
      </c>
      <c r="R7" s="2">
        <v>1.4979945671145023</v>
      </c>
      <c r="S7" s="2">
        <v>7.9853862026476694</v>
      </c>
      <c r="T7" s="2">
        <f>SUM(D7:S7)</f>
        <v>100.00000007431446</v>
      </c>
    </row>
    <row r="9" spans="1:21" x14ac:dyDescent="0.25">
      <c r="A9" s="9" t="s">
        <v>22</v>
      </c>
    </row>
    <row r="10" spans="1:21" x14ac:dyDescent="0.25">
      <c r="A10" s="10" t="s">
        <v>23</v>
      </c>
      <c r="B10" s="2">
        <v>12.19968423247337</v>
      </c>
      <c r="C10" s="2">
        <v>25.059160590171807</v>
      </c>
      <c r="D10" s="2">
        <v>37.258844822645173</v>
      </c>
      <c r="E10" s="2">
        <v>23.876188695430763</v>
      </c>
      <c r="F10" s="2">
        <v>12.022966891527179</v>
      </c>
      <c r="G10" s="2">
        <v>6.2666505575180098</v>
      </c>
      <c r="H10" s="2">
        <v>4.8529285937547701</v>
      </c>
      <c r="I10" s="2">
        <v>3.41843217611313</v>
      </c>
      <c r="J10" s="2">
        <v>2.7763018384575799</v>
      </c>
      <c r="K10" s="2">
        <v>2.3431116715073599</v>
      </c>
      <c r="L10" s="2">
        <v>1.7800429835915601</v>
      </c>
      <c r="M10" s="2">
        <v>1.2908523902297</v>
      </c>
      <c r="N10" s="2">
        <v>1.1162279173731799</v>
      </c>
      <c r="O10" s="2">
        <v>0.73742731474339995</v>
      </c>
      <c r="P10" s="2">
        <v>0.63417549245058991</v>
      </c>
      <c r="Q10" s="2">
        <v>0.30170571990310996</v>
      </c>
      <c r="R10" s="2">
        <v>0.20921013783664003</v>
      </c>
      <c r="S10" s="2">
        <v>1.1149315163493201</v>
      </c>
      <c r="T10" s="2">
        <v>99.99999871943146</v>
      </c>
    </row>
    <row r="11" spans="1:21" x14ac:dyDescent="0.25">
      <c r="A11" s="10" t="s">
        <v>24</v>
      </c>
      <c r="B11" s="2">
        <v>10.609652101993559</v>
      </c>
      <c r="C11" s="2">
        <v>23.42731803655624</v>
      </c>
      <c r="D11" s="2">
        <v>34.036970138549798</v>
      </c>
      <c r="E11" s="2">
        <v>18.10650527477264</v>
      </c>
      <c r="F11" s="2">
        <v>9.9073544144630397</v>
      </c>
      <c r="G11" s="2">
        <v>6.4707972109317797</v>
      </c>
      <c r="H11" s="2">
        <v>4.6193480491638201</v>
      </c>
      <c r="I11" s="2">
        <v>4.3193615972995802</v>
      </c>
      <c r="J11" s="2">
        <v>3.7142775952816001</v>
      </c>
      <c r="K11" s="2">
        <v>2.3837514221668199</v>
      </c>
      <c r="L11" s="2">
        <v>2.35125720500946</v>
      </c>
      <c r="M11" s="2">
        <v>2.2436937317252199</v>
      </c>
      <c r="N11" s="2">
        <v>2.4397850036621103</v>
      </c>
      <c r="O11" s="2">
        <v>1.51353739202023</v>
      </c>
      <c r="P11" s="2">
        <v>1.5138734132051501</v>
      </c>
      <c r="Q11" s="2">
        <v>0.9971939958631999</v>
      </c>
      <c r="R11" s="2">
        <v>1.1172776110470299</v>
      </c>
      <c r="S11" s="2">
        <v>4.2650151997804597</v>
      </c>
      <c r="T11" s="2">
        <v>99.999999254941926</v>
      </c>
    </row>
    <row r="12" spans="1:21" x14ac:dyDescent="0.25">
      <c r="A12" s="10" t="s">
        <v>25</v>
      </c>
      <c r="B12" s="2">
        <v>9.5267429947853106</v>
      </c>
      <c r="C12" s="2">
        <v>22.21485078334808</v>
      </c>
      <c r="D12" s="2">
        <v>31.741593778133392</v>
      </c>
      <c r="E12" s="2">
        <v>18.964540958404541</v>
      </c>
      <c r="F12" s="2">
        <v>11.50919124484062</v>
      </c>
      <c r="G12" s="2">
        <v>8.5998572409153002</v>
      </c>
      <c r="H12" s="2">
        <v>6.4352862536907196</v>
      </c>
      <c r="I12" s="2">
        <v>4.1837293654680296</v>
      </c>
      <c r="J12" s="2">
        <v>4.2544603347778303</v>
      </c>
      <c r="K12" s="2">
        <v>2.9474651440978099</v>
      </c>
      <c r="L12" s="2">
        <v>2.3953754454851199</v>
      </c>
      <c r="M12" s="2">
        <v>1.9002497196197499</v>
      </c>
      <c r="N12" s="2">
        <v>2.0437669008970301</v>
      </c>
      <c r="O12" s="2">
        <v>1.00233377888799</v>
      </c>
      <c r="P12" s="2">
        <v>0.75597837567328996</v>
      </c>
      <c r="Q12" s="2">
        <v>0.95902038738131989</v>
      </c>
      <c r="R12" s="2">
        <v>0.44834208674728998</v>
      </c>
      <c r="S12" s="2">
        <v>1.85880977660418</v>
      </c>
      <c r="T12" s="2">
        <v>100.00000079162419</v>
      </c>
    </row>
    <row r="13" spans="1:21" x14ac:dyDescent="0.25">
      <c r="A13" s="10" t="s">
        <v>26</v>
      </c>
      <c r="B13" s="2">
        <v>7.5255408883094805</v>
      </c>
      <c r="C13" s="2">
        <v>17.0928567647934</v>
      </c>
      <c r="D13" s="2">
        <v>24.618397653102882</v>
      </c>
      <c r="E13" s="2">
        <v>15.983599424362179</v>
      </c>
      <c r="F13" s="2">
        <v>12.085447460412981</v>
      </c>
      <c r="G13" s="2">
        <v>8.9926943182945287</v>
      </c>
      <c r="H13" s="2">
        <v>6.9144494831561998</v>
      </c>
      <c r="I13" s="2">
        <v>5.4760500788688704</v>
      </c>
      <c r="J13" s="2">
        <v>4.9271445721387899</v>
      </c>
      <c r="K13" s="2">
        <v>3.8475703448057201</v>
      </c>
      <c r="L13" s="2">
        <v>2.96148657798767</v>
      </c>
      <c r="M13" s="2">
        <v>2.61814426630735</v>
      </c>
      <c r="N13" s="2">
        <v>2.18388717621565</v>
      </c>
      <c r="O13" s="2">
        <v>1.62137169390917</v>
      </c>
      <c r="P13" s="2">
        <v>1.46154034882784</v>
      </c>
      <c r="Q13" s="2">
        <v>0.99314516410232012</v>
      </c>
      <c r="R13" s="2">
        <v>0.93344775959848991</v>
      </c>
      <c r="S13" s="2">
        <v>4.3816231191158304</v>
      </c>
      <c r="T13" s="2">
        <v>99.999999441206455</v>
      </c>
    </row>
    <row r="14" spans="1:21" x14ac:dyDescent="0.25">
      <c r="A14" s="10" t="s">
        <v>27</v>
      </c>
      <c r="B14" s="2">
        <v>4.08972315490246</v>
      </c>
      <c r="C14" s="2">
        <v>16.19004458189011</v>
      </c>
      <c r="D14" s="2">
        <v>20.279767736792571</v>
      </c>
      <c r="E14" s="2">
        <v>15.71406722068787</v>
      </c>
      <c r="F14" s="2">
        <v>12.130784243345261</v>
      </c>
      <c r="G14" s="2">
        <v>7.7110014855861708</v>
      </c>
      <c r="H14" s="2">
        <v>6.4789131283760097</v>
      </c>
      <c r="I14" s="2">
        <v>5.3964409977197603</v>
      </c>
      <c r="J14" s="2">
        <v>5.5723764002323195</v>
      </c>
      <c r="K14" s="2">
        <v>4.5374322682619104</v>
      </c>
      <c r="L14" s="2">
        <v>3.6764465272426596</v>
      </c>
      <c r="M14" s="2">
        <v>2.93783005326986</v>
      </c>
      <c r="N14" s="2">
        <v>2.2860689088702197</v>
      </c>
      <c r="O14" s="2">
        <v>2.0481625571847002</v>
      </c>
      <c r="P14" s="2">
        <v>1.9099999219179198</v>
      </c>
      <c r="Q14" s="2">
        <v>1.2753878720104699</v>
      </c>
      <c r="R14" s="2">
        <v>1.4948613010346901</v>
      </c>
      <c r="S14" s="2">
        <v>6.5504588186740902</v>
      </c>
      <c r="T14" s="2">
        <v>99.999999441206469</v>
      </c>
    </row>
    <row r="15" spans="1:21" x14ac:dyDescent="0.25">
      <c r="A15" s="10" t="s">
        <v>28</v>
      </c>
      <c r="B15" s="2">
        <v>9.2540264129638707</v>
      </c>
      <c r="C15" s="2">
        <v>20.191305875778202</v>
      </c>
      <c r="D15" s="2">
        <v>29.445332288742073</v>
      </c>
      <c r="E15" s="2">
        <v>15.73760956525803</v>
      </c>
      <c r="F15" s="2">
        <v>10.996917635202411</v>
      </c>
      <c r="G15" s="2">
        <v>7.9145483672618893</v>
      </c>
      <c r="H15" s="2">
        <v>6.1617605388164503</v>
      </c>
      <c r="I15" s="2">
        <v>4.5004349201917604</v>
      </c>
      <c r="J15" s="2">
        <v>4.8620346933603305</v>
      </c>
      <c r="K15" s="2">
        <v>3.1263139098882702</v>
      </c>
      <c r="L15" s="2">
        <v>3.5883337259292603</v>
      </c>
      <c r="M15" s="2">
        <v>1.9156130030751202</v>
      </c>
      <c r="N15" s="2">
        <v>2.0356005057692501</v>
      </c>
      <c r="O15" s="2">
        <v>1.2876778841018699</v>
      </c>
      <c r="P15" s="2">
        <v>1.3566370122134699</v>
      </c>
      <c r="Q15" s="2">
        <v>1.19423875585198</v>
      </c>
      <c r="R15" s="2">
        <v>1.16607109084725</v>
      </c>
      <c r="S15" s="2">
        <v>4.7108776867389697</v>
      </c>
      <c r="T15" s="2">
        <v>100.00000158324839</v>
      </c>
    </row>
    <row r="16" spans="1:21" x14ac:dyDescent="0.25">
      <c r="A16" s="10" t="s">
        <v>29</v>
      </c>
      <c r="B16" s="2">
        <v>7.8727118670940399</v>
      </c>
      <c r="C16" s="2">
        <v>18.066407740116119</v>
      </c>
      <c r="D16" s="2">
        <v>25.939119607210159</v>
      </c>
      <c r="E16" s="2">
        <v>17.17671453952789</v>
      </c>
      <c r="F16" s="2">
        <v>14.042419195175171</v>
      </c>
      <c r="G16" s="2">
        <v>10.62916815280914</v>
      </c>
      <c r="H16" s="2">
        <v>7.1649335324764296</v>
      </c>
      <c r="I16" s="2">
        <v>5.1302637904882404</v>
      </c>
      <c r="J16" s="2">
        <v>5.0071485340595201</v>
      </c>
      <c r="K16" s="2">
        <v>2.8825260698795301</v>
      </c>
      <c r="L16" s="2">
        <v>2.17571817338467</v>
      </c>
      <c r="M16" s="2">
        <v>1.8420362845063198</v>
      </c>
      <c r="N16" s="2">
        <v>1.5250091440975702</v>
      </c>
      <c r="O16" s="2">
        <v>1.4358572661876698</v>
      </c>
      <c r="P16" s="2">
        <v>1.0318567976355599</v>
      </c>
      <c r="Q16" s="2">
        <v>0.77749043703079002</v>
      </c>
      <c r="R16" s="2">
        <v>0.59092636220157002</v>
      </c>
      <c r="S16" s="2">
        <v>2.6488121598959</v>
      </c>
      <c r="T16" s="2">
        <v>100.00000004656613</v>
      </c>
    </row>
    <row r="17" spans="1:21" x14ac:dyDescent="0.25">
      <c r="A17" s="10" t="s">
        <v>30</v>
      </c>
      <c r="B17" s="2">
        <v>12.26054951548576</v>
      </c>
      <c r="C17" s="2">
        <v>24.942027032375343</v>
      </c>
      <c r="D17" s="2">
        <v>37.202576547861099</v>
      </c>
      <c r="E17" s="2">
        <v>21.60371690988541</v>
      </c>
      <c r="F17" s="2">
        <v>9.7934678196907008</v>
      </c>
      <c r="G17" s="2">
        <v>5.6834116578102094</v>
      </c>
      <c r="H17" s="2">
        <v>3.7030145525932299</v>
      </c>
      <c r="I17" s="2">
        <v>2.7644716203212698</v>
      </c>
      <c r="J17" s="2">
        <v>3.68419289588928</v>
      </c>
      <c r="K17" s="2">
        <v>2.6003504171967498</v>
      </c>
      <c r="L17" s="2">
        <v>2.0388610661029798</v>
      </c>
      <c r="M17" s="2">
        <v>1.3338416814804099</v>
      </c>
      <c r="N17" s="2">
        <v>1.18255726993084</v>
      </c>
      <c r="O17" s="2">
        <v>1.4934339560568299</v>
      </c>
      <c r="P17" s="2">
        <v>1.00986016914248</v>
      </c>
      <c r="Q17" s="2">
        <v>0.97051449120045008</v>
      </c>
      <c r="R17" s="2">
        <v>0.71740550920366997</v>
      </c>
      <c r="S17" s="2">
        <v>4.2183231562376005</v>
      </c>
      <c r="T17" s="2">
        <v>99.999999720603228</v>
      </c>
    </row>
    <row r="18" spans="1:21" x14ac:dyDescent="0.25">
      <c r="A18" s="10" t="s">
        <v>31</v>
      </c>
      <c r="B18" s="2">
        <v>7.7639043331146196</v>
      </c>
      <c r="C18" s="2">
        <v>16.222478449344642</v>
      </c>
      <c r="D18" s="2">
        <v>23.986382782459259</v>
      </c>
      <c r="E18" s="2">
        <v>12.3073510825634</v>
      </c>
      <c r="F18" s="2">
        <v>10.773421823978421</v>
      </c>
      <c r="G18" s="2">
        <v>9.0828724205493891</v>
      </c>
      <c r="H18" s="2">
        <v>7.3434889316558793</v>
      </c>
      <c r="I18" s="2">
        <v>5.4345998913049698</v>
      </c>
      <c r="J18" s="2">
        <v>4.3935038149356798</v>
      </c>
      <c r="K18" s="2">
        <v>4.1607584804296502</v>
      </c>
      <c r="L18" s="2">
        <v>3.3751215785741797</v>
      </c>
      <c r="M18" s="2">
        <v>3.4458909183740603</v>
      </c>
      <c r="N18" s="2">
        <v>2.1896015852689703</v>
      </c>
      <c r="O18" s="2">
        <v>1.8474671989679299</v>
      </c>
      <c r="P18" s="2">
        <v>1.6233116388320898</v>
      </c>
      <c r="Q18" s="2">
        <v>1.97865590453148</v>
      </c>
      <c r="R18" s="2">
        <v>1.48841422051191</v>
      </c>
      <c r="S18" s="2">
        <v>6.5691582858562496</v>
      </c>
      <c r="T18" s="2">
        <v>100.00000055879354</v>
      </c>
    </row>
    <row r="19" spans="1:21" x14ac:dyDescent="0.25">
      <c r="A19" s="10" t="s">
        <v>32</v>
      </c>
      <c r="B19" s="2">
        <v>10.121370851993559</v>
      </c>
      <c r="C19" s="2">
        <v>20.037379860877991</v>
      </c>
      <c r="D19" s="2">
        <v>30.158750712871552</v>
      </c>
      <c r="E19" s="2">
        <v>17.54621863365173</v>
      </c>
      <c r="F19" s="2">
        <v>12.7632662653923</v>
      </c>
      <c r="G19" s="2">
        <v>9.21384245157242</v>
      </c>
      <c r="H19" s="2">
        <v>5.3761586546897906</v>
      </c>
      <c r="I19" s="2">
        <v>4.8375863581895802</v>
      </c>
      <c r="J19" s="2">
        <v>5.3841702640056601</v>
      </c>
      <c r="K19" s="2">
        <v>3.8721077144146001</v>
      </c>
      <c r="L19" s="2">
        <v>3.2658152282237998</v>
      </c>
      <c r="M19" s="2">
        <v>2.32112687081099</v>
      </c>
      <c r="N19" s="2">
        <v>1.6817839816212699</v>
      </c>
      <c r="O19" s="2">
        <v>0.90551143512129995</v>
      </c>
      <c r="P19" s="2">
        <v>0.7812941446900401</v>
      </c>
      <c r="Q19" s="2">
        <v>0.26885301340371004</v>
      </c>
      <c r="R19" s="2">
        <v>0.31382176093757003</v>
      </c>
      <c r="S19" s="2">
        <v>1.3096929527819201</v>
      </c>
      <c r="T19" s="2">
        <v>100.00000044237822</v>
      </c>
    </row>
    <row r="20" spans="1:21" x14ac:dyDescent="0.25">
      <c r="A20" s="10" t="s">
        <v>33</v>
      </c>
      <c r="B20" s="2">
        <v>4.3392702937126204</v>
      </c>
      <c r="C20" s="2">
        <v>11.516081541776661</v>
      </c>
      <c r="D20" s="2">
        <v>15.855351835489278</v>
      </c>
      <c r="E20" s="2">
        <v>9.6538215875625593</v>
      </c>
      <c r="F20" s="2">
        <v>9.5603480935096705</v>
      </c>
      <c r="G20" s="2">
        <v>7.1140192449092909</v>
      </c>
      <c r="H20" s="2">
        <v>7.139807194471361</v>
      </c>
      <c r="I20" s="2">
        <v>6.6354736685752895</v>
      </c>
      <c r="J20" s="2">
        <v>6.7239910364151001</v>
      </c>
      <c r="K20" s="2">
        <v>4.89471107721329</v>
      </c>
      <c r="L20" s="2">
        <v>4.4680718332529104</v>
      </c>
      <c r="M20" s="2">
        <v>3.6406505852937698</v>
      </c>
      <c r="N20" s="2">
        <v>3.4027062356472002</v>
      </c>
      <c r="O20" s="2">
        <v>2.3245040327310602</v>
      </c>
      <c r="P20" s="2">
        <v>2.7540642768144599</v>
      </c>
      <c r="Q20" s="2">
        <v>2.2991469129919997</v>
      </c>
      <c r="R20" s="2">
        <v>2.0815601572394398</v>
      </c>
      <c r="S20" s="2">
        <v>11.45177334547043</v>
      </c>
      <c r="T20" s="2">
        <v>100.0000011175871</v>
      </c>
    </row>
    <row r="21" spans="1:21" x14ac:dyDescent="0.25">
      <c r="A21" s="10" t="s">
        <v>34</v>
      </c>
      <c r="B21" s="2">
        <v>7.3098838329315203</v>
      </c>
      <c r="C21" s="2">
        <v>15.470953285694119</v>
      </c>
      <c r="D21" s="2">
        <v>22.780837118625641</v>
      </c>
      <c r="E21" s="2">
        <v>14.217880368232731</v>
      </c>
      <c r="F21" s="2">
        <v>10.70751175284386</v>
      </c>
      <c r="G21" s="2">
        <v>9.1797396540641802</v>
      </c>
      <c r="H21" s="2">
        <v>6.1637401580810502</v>
      </c>
      <c r="I21" s="2">
        <v>4.6043895184993699</v>
      </c>
      <c r="J21" s="2">
        <v>5.6718677282333401</v>
      </c>
      <c r="K21" s="2">
        <v>4.0124833583831805</v>
      </c>
      <c r="L21" s="2">
        <v>2.53273025155067</v>
      </c>
      <c r="M21" s="2">
        <v>2.81581021845341</v>
      </c>
      <c r="N21" s="2">
        <v>2.9352059587836301</v>
      </c>
      <c r="O21" s="2">
        <v>1.9192321226000799</v>
      </c>
      <c r="P21" s="2">
        <v>1.7731297761201901</v>
      </c>
      <c r="Q21" s="2">
        <v>1.8106997013091999</v>
      </c>
      <c r="R21" s="2">
        <v>1.29269594326615</v>
      </c>
      <c r="S21" s="2">
        <v>7.5820460915565508</v>
      </c>
      <c r="T21" s="2">
        <v>99.999999720603213</v>
      </c>
    </row>
    <row r="22" spans="1:21" x14ac:dyDescent="0.25">
      <c r="A22" s="10" t="s">
        <v>35</v>
      </c>
      <c r="B22" s="2">
        <v>9.988183528184889</v>
      </c>
      <c r="C22" s="2">
        <v>21.084520220756531</v>
      </c>
      <c r="D22" s="2">
        <v>31.072703748941422</v>
      </c>
      <c r="E22" s="2">
        <v>19.894373416900642</v>
      </c>
      <c r="F22" s="2">
        <v>11.878170073032381</v>
      </c>
      <c r="G22" s="2">
        <v>7.4410162866115597</v>
      </c>
      <c r="H22" s="2">
        <v>5.7028114795684797</v>
      </c>
      <c r="I22" s="2">
        <v>4.2078930884599703</v>
      </c>
      <c r="J22" s="2">
        <v>3.3335119485855103</v>
      </c>
      <c r="K22" s="2">
        <v>2.6777908205986001</v>
      </c>
      <c r="L22" s="2">
        <v>2.1711619570851304</v>
      </c>
      <c r="M22" s="2">
        <v>1.7753141000866901</v>
      </c>
      <c r="N22" s="2">
        <v>1.77248101681471</v>
      </c>
      <c r="O22" s="2">
        <v>1.0819191113114401</v>
      </c>
      <c r="P22" s="2">
        <v>1.40036875382066</v>
      </c>
      <c r="Q22" s="2">
        <v>0.95909563824533994</v>
      </c>
      <c r="R22" s="2">
        <v>0.58934297412633996</v>
      </c>
      <c r="S22" s="2">
        <v>4.0420453995466197</v>
      </c>
      <c r="T22" s="2">
        <v>99.999999813735499</v>
      </c>
    </row>
    <row r="23" spans="1:21" x14ac:dyDescent="0.25">
      <c r="A23" s="10" t="s">
        <v>36</v>
      </c>
      <c r="B23" s="2">
        <v>12.36049607396126</v>
      </c>
      <c r="C23" s="2">
        <v>24.654380977153782</v>
      </c>
      <c r="D23" s="2">
        <v>37.014877051115043</v>
      </c>
      <c r="E23" s="2">
        <v>18.17421019077301</v>
      </c>
      <c r="F23" s="2">
        <v>11.627369374036791</v>
      </c>
      <c r="G23" s="2">
        <v>7.4013061821460697</v>
      </c>
      <c r="H23" s="2">
        <v>5.5759459733962995</v>
      </c>
      <c r="I23" s="2">
        <v>4.1815079748630506</v>
      </c>
      <c r="J23" s="2">
        <v>3.2875042408704798</v>
      </c>
      <c r="K23" s="2">
        <v>2.42352522909641</v>
      </c>
      <c r="L23" s="2">
        <v>2.0954823121428499</v>
      </c>
      <c r="M23" s="2">
        <v>1.4147918671369599</v>
      </c>
      <c r="N23" s="2">
        <v>1.5797041356563599</v>
      </c>
      <c r="O23" s="2">
        <v>0.99787143990396998</v>
      </c>
      <c r="P23" s="2">
        <v>0.94944005832076006</v>
      </c>
      <c r="Q23" s="2">
        <v>0.65185558050870995</v>
      </c>
      <c r="R23" s="2">
        <v>0.52033830434083994</v>
      </c>
      <c r="S23" s="2">
        <v>2.1042700856924097</v>
      </c>
      <c r="T23" s="2">
        <v>100.00000000000001</v>
      </c>
    </row>
    <row r="24" spans="1:21" x14ac:dyDescent="0.25">
      <c r="A24" s="10" t="s">
        <v>37</v>
      </c>
      <c r="B24" s="2">
        <v>10.84848642349243</v>
      </c>
      <c r="C24" s="2">
        <v>21.214935183525093</v>
      </c>
      <c r="D24" s="2">
        <v>32.063421607017524</v>
      </c>
      <c r="E24" s="2">
        <v>20.63220739364624</v>
      </c>
      <c r="F24" s="2">
        <v>13.089282810688019</v>
      </c>
      <c r="G24" s="2">
        <v>8.3587661385536194</v>
      </c>
      <c r="H24" s="2">
        <v>6.2924139201641101</v>
      </c>
      <c r="I24" s="2">
        <v>3.8469370454549803</v>
      </c>
      <c r="J24" s="2">
        <v>3.5155393183231403</v>
      </c>
      <c r="K24" s="2">
        <v>2.14224588125944</v>
      </c>
      <c r="L24" s="2">
        <v>1.7771219834685301</v>
      </c>
      <c r="M24" s="2">
        <v>1.37434331700206</v>
      </c>
      <c r="N24" s="2">
        <v>1.2358444742858399</v>
      </c>
      <c r="O24" s="2">
        <v>0.97623458132148</v>
      </c>
      <c r="P24" s="2">
        <v>0.70523209869862002</v>
      </c>
      <c r="Q24" s="2">
        <v>0.94175990670918996</v>
      </c>
      <c r="R24" s="2">
        <v>0.50018965266644999</v>
      </c>
      <c r="S24" s="2">
        <v>2.54846103489399</v>
      </c>
      <c r="T24" s="2">
        <v>100.00000116415322</v>
      </c>
    </row>
    <row r="25" spans="1:21" x14ac:dyDescent="0.25">
      <c r="A25" s="10" t="s">
        <v>38</v>
      </c>
      <c r="B25" s="2">
        <v>7.5558073818683598</v>
      </c>
      <c r="C25" s="2">
        <v>17.833271622657779</v>
      </c>
      <c r="D25" s="2">
        <v>25.389079004526138</v>
      </c>
      <c r="E25" s="2">
        <v>17.3659548163414</v>
      </c>
      <c r="F25" s="2">
        <v>14.15603905916214</v>
      </c>
      <c r="G25" s="2">
        <v>9.8929390311241203</v>
      </c>
      <c r="H25" s="2">
        <v>8.0655001103877986</v>
      </c>
      <c r="I25" s="2">
        <v>5.7417970150709197</v>
      </c>
      <c r="J25" s="2">
        <v>3.19219678640366</v>
      </c>
      <c r="K25" s="2">
        <v>3.0579272657632801</v>
      </c>
      <c r="L25" s="2">
        <v>2.01432723551989</v>
      </c>
      <c r="M25" s="2">
        <v>2.1266316995024699</v>
      </c>
      <c r="N25" s="2">
        <v>1.44969727844</v>
      </c>
      <c r="O25" s="2">
        <v>1.2482150457799399</v>
      </c>
      <c r="P25" s="2">
        <v>1.1218062601983501</v>
      </c>
      <c r="Q25" s="2">
        <v>1.1945887468755201</v>
      </c>
      <c r="R25" s="2">
        <v>0.79865241423249</v>
      </c>
      <c r="S25" s="2">
        <v>3.1846486032009098</v>
      </c>
      <c r="T25" s="2">
        <v>100.00000037252903</v>
      </c>
    </row>
    <row r="26" spans="1:21" s="9" customFormat="1" x14ac:dyDescent="0.25">
      <c r="A26" s="9" t="s">
        <v>39</v>
      </c>
      <c r="B26" s="9">
        <f>AVERAGE(B10:B25)</f>
        <v>8.9766271179541945</v>
      </c>
      <c r="C26" s="9">
        <f t="shared" ref="C26:T26" si="0">AVERAGE(C10:C25)</f>
        <v>19.701123284175992</v>
      </c>
      <c r="D26" s="9">
        <f t="shared" si="0"/>
        <v>28.677750402130187</v>
      </c>
      <c r="E26" s="9">
        <f t="shared" si="0"/>
        <v>17.309685004875064</v>
      </c>
      <c r="F26" s="9">
        <f>AVERAGE(F10:F25)</f>
        <v>11.690247384831309</v>
      </c>
      <c r="G26" s="9">
        <f t="shared" si="0"/>
        <v>8.1220394000411051</v>
      </c>
      <c r="H26" s="9">
        <f t="shared" si="0"/>
        <v>6.1244062846526504</v>
      </c>
      <c r="I26" s="9">
        <f t="shared" si="0"/>
        <v>4.6674605691805473</v>
      </c>
      <c r="J26" s="9">
        <f t="shared" si="0"/>
        <v>4.3937638751231134</v>
      </c>
      <c r="K26" s="9">
        <f t="shared" si="0"/>
        <v>3.2443794421851644</v>
      </c>
      <c r="L26" s="9">
        <f t="shared" si="0"/>
        <v>2.6667096302844593</v>
      </c>
      <c r="M26" s="9">
        <f t="shared" si="0"/>
        <v>2.1873012941796333</v>
      </c>
      <c r="N26" s="9">
        <f t="shared" si="0"/>
        <v>1.9412454683333644</v>
      </c>
      <c r="O26" s="9">
        <f t="shared" si="0"/>
        <v>1.4025473006768163</v>
      </c>
      <c r="P26" s="9">
        <f t="shared" si="0"/>
        <v>1.2989105336600921</v>
      </c>
      <c r="Q26" s="9">
        <f t="shared" si="0"/>
        <v>1.0983345142449246</v>
      </c>
      <c r="R26" s="9">
        <f t="shared" si="0"/>
        <v>0.89140983036486365</v>
      </c>
      <c r="S26" s="9">
        <f t="shared" si="0"/>
        <v>4.2838092020247149</v>
      </c>
      <c r="T26" s="9">
        <f t="shared" si="0"/>
        <v>100.000000136788</v>
      </c>
      <c r="U26" s="2"/>
    </row>
    <row r="27" spans="1:21" x14ac:dyDescent="0.25">
      <c r="A27" s="8"/>
    </row>
    <row r="28" spans="1:21" x14ac:dyDescent="0.25">
      <c r="A28" s="9" t="s">
        <v>40</v>
      </c>
    </row>
    <row r="29" spans="1:21" x14ac:dyDescent="0.25">
      <c r="A29" s="10" t="s">
        <v>41</v>
      </c>
      <c r="B29" s="2">
        <v>11.500317603349689</v>
      </c>
      <c r="C29" s="2">
        <v>27.401041984558113</v>
      </c>
      <c r="D29" s="2">
        <v>38.901359587907805</v>
      </c>
      <c r="E29" s="2">
        <v>21.503345668315891</v>
      </c>
      <c r="F29" s="2">
        <v>11.26551106572151</v>
      </c>
      <c r="G29" s="2">
        <v>6.28069788217545</v>
      </c>
      <c r="H29" s="2">
        <v>4.5168470591306704</v>
      </c>
      <c r="I29" s="2">
        <v>3.7582620978355399</v>
      </c>
      <c r="J29" s="2">
        <v>2.8986345976591101</v>
      </c>
      <c r="K29" s="2">
        <v>2.3351378738880197</v>
      </c>
      <c r="L29" s="2">
        <v>1.8847765401005701</v>
      </c>
      <c r="M29" s="2">
        <v>0.94478297978640002</v>
      </c>
      <c r="N29" s="2">
        <v>1.0877265594899699</v>
      </c>
      <c r="O29" s="2">
        <v>0.6389481946826</v>
      </c>
      <c r="P29" s="2">
        <v>0.81662638112903008</v>
      </c>
      <c r="Q29" s="2">
        <v>0.64524654299021</v>
      </c>
      <c r="R29" s="2">
        <v>0.52753575146198006</v>
      </c>
      <c r="S29" s="2">
        <v>1.9945608451962498</v>
      </c>
      <c r="T29" s="2">
        <v>99.999999627470984</v>
      </c>
    </row>
    <row r="30" spans="1:21" x14ac:dyDescent="0.25">
      <c r="A30" s="10" t="s">
        <v>42</v>
      </c>
      <c r="B30" s="2">
        <v>11.12712398171425</v>
      </c>
      <c r="C30" s="2">
        <v>21.79402410984039</v>
      </c>
      <c r="D30" s="2">
        <v>32.921148091554642</v>
      </c>
      <c r="E30" s="2">
        <v>19.60019767284393</v>
      </c>
      <c r="F30" s="2">
        <v>11.32938414812088</v>
      </c>
      <c r="G30" s="2">
        <v>8.1520706415176409</v>
      </c>
      <c r="H30" s="2">
        <v>4.7935448586940801</v>
      </c>
      <c r="I30" s="2">
        <v>3.8981206715107</v>
      </c>
      <c r="J30" s="2">
        <v>4.0971349924802798</v>
      </c>
      <c r="K30" s="2">
        <v>3.0622204765677501</v>
      </c>
      <c r="L30" s="2">
        <v>2.4742223322391501</v>
      </c>
      <c r="M30" s="2">
        <v>1.4608925208449399</v>
      </c>
      <c r="N30" s="2">
        <v>1.5850378200411801</v>
      </c>
      <c r="O30" s="2">
        <v>1.1475851759314502</v>
      </c>
      <c r="P30" s="2">
        <v>1.2631358578801199</v>
      </c>
      <c r="Q30" s="2">
        <v>0.67322105169295998</v>
      </c>
      <c r="R30" s="2">
        <v>0.65397457219659993</v>
      </c>
      <c r="S30" s="2">
        <v>2.8881082311272599</v>
      </c>
      <c r="T30" s="2">
        <v>99.999999115243554</v>
      </c>
    </row>
    <row r="31" spans="1:21" x14ac:dyDescent="0.25">
      <c r="A31" s="10" t="s">
        <v>43</v>
      </c>
      <c r="B31" s="2">
        <v>11.312005668878559</v>
      </c>
      <c r="C31" s="2">
        <v>23.767820000648502</v>
      </c>
      <c r="D31" s="2">
        <v>35.079825669527061</v>
      </c>
      <c r="E31" s="2">
        <v>20.988430082798001</v>
      </c>
      <c r="F31" s="2">
        <v>13.16781789064407</v>
      </c>
      <c r="G31" s="2">
        <v>7.79169052839279</v>
      </c>
      <c r="H31" s="2">
        <v>4.4387217611074403</v>
      </c>
      <c r="I31" s="2">
        <v>2.8845997527241698</v>
      </c>
      <c r="J31" s="2">
        <v>3.5697877407074001</v>
      </c>
      <c r="K31" s="2">
        <v>2.3670591413974802</v>
      </c>
      <c r="L31" s="2">
        <v>1.94320362061262</v>
      </c>
      <c r="M31" s="2">
        <v>1.5062012709677199</v>
      </c>
      <c r="N31" s="2">
        <v>1.4745860360562799</v>
      </c>
      <c r="O31" s="2">
        <v>0.82043437287210996</v>
      </c>
      <c r="P31" s="2">
        <v>0.76968278735875995</v>
      </c>
      <c r="Q31" s="2">
        <v>0.70230429992080001</v>
      </c>
      <c r="R31" s="2">
        <v>0.48496252857149003</v>
      </c>
      <c r="S31" s="2">
        <v>2.01069321483374</v>
      </c>
      <c r="T31" s="2">
        <v>100.00000069849193</v>
      </c>
    </row>
    <row r="32" spans="1:21" x14ac:dyDescent="0.25">
      <c r="A32" s="10" t="s">
        <v>44</v>
      </c>
      <c r="B32" s="2">
        <v>13.07732462882996</v>
      </c>
      <c r="C32" s="2">
        <v>23.828046023845669</v>
      </c>
      <c r="D32" s="2">
        <v>36.905370652675629</v>
      </c>
      <c r="E32" s="2">
        <v>19.05526369810104</v>
      </c>
      <c r="F32" s="2">
        <v>9.2801541090011597</v>
      </c>
      <c r="G32" s="2">
        <v>5.9710677713155702</v>
      </c>
      <c r="H32" s="2">
        <v>4.1711602360010103</v>
      </c>
      <c r="I32" s="2">
        <v>3.1762052327394499</v>
      </c>
      <c r="J32" s="2">
        <v>3.6136522889137304</v>
      </c>
      <c r="K32" s="2">
        <v>3.1909819692373298</v>
      </c>
      <c r="L32" s="2">
        <v>2.1322958171367601</v>
      </c>
      <c r="M32" s="2">
        <v>1.4819598756730601</v>
      </c>
      <c r="N32" s="2">
        <v>2.0165313035249701</v>
      </c>
      <c r="O32" s="2">
        <v>1.14356754347682</v>
      </c>
      <c r="P32" s="2">
        <v>1.0892031714320201</v>
      </c>
      <c r="Q32" s="2">
        <v>1.1688570491969599</v>
      </c>
      <c r="R32" s="2">
        <v>0.82550710067152999</v>
      </c>
      <c r="S32" s="2">
        <v>4.7782219946384403</v>
      </c>
      <c r="T32" s="2">
        <v>99.999999813735485</v>
      </c>
    </row>
    <row r="33" spans="1:20" x14ac:dyDescent="0.25">
      <c r="A33" s="10" t="s">
        <v>45</v>
      </c>
      <c r="B33" s="2">
        <v>13.12339454889298</v>
      </c>
      <c r="C33" s="2">
        <v>23.668913543224342</v>
      </c>
      <c r="D33" s="2">
        <v>36.792308092117324</v>
      </c>
      <c r="E33" s="2">
        <v>17.232449352741238</v>
      </c>
      <c r="F33" s="2">
        <v>8.9399911463260704</v>
      </c>
      <c r="G33" s="2">
        <v>5.90633824467659</v>
      </c>
      <c r="H33" s="2">
        <v>5.05070760846138</v>
      </c>
      <c r="I33" s="2">
        <v>3.7031877785921097</v>
      </c>
      <c r="J33" s="2">
        <v>4.4270571321248999</v>
      </c>
      <c r="K33" s="2">
        <v>2.3916628211736701</v>
      </c>
      <c r="L33" s="2">
        <v>2.5730052962899199</v>
      </c>
      <c r="M33" s="2">
        <v>1.3523600064218</v>
      </c>
      <c r="N33" s="2">
        <v>1.5712786465883299</v>
      </c>
      <c r="O33" s="2">
        <v>1.0793285444378899</v>
      </c>
      <c r="P33" s="2">
        <v>1.39651298522949</v>
      </c>
      <c r="Q33" s="2">
        <v>0.75266440398991008</v>
      </c>
      <c r="R33" s="2">
        <v>1.0923191905021701</v>
      </c>
      <c r="S33" s="2">
        <v>5.7388294488191596</v>
      </c>
      <c r="T33" s="2">
        <v>100.00000069849196</v>
      </c>
    </row>
    <row r="34" spans="1:20" x14ac:dyDescent="0.25">
      <c r="A34" s="10" t="s">
        <v>46</v>
      </c>
      <c r="B34" s="2">
        <v>16.083817183971412</v>
      </c>
      <c r="C34" s="2">
        <v>27.423039078712456</v>
      </c>
      <c r="D34" s="2">
        <v>43.506856262683868</v>
      </c>
      <c r="E34" s="2">
        <v>19.54742968082428</v>
      </c>
      <c r="F34" s="2">
        <v>10.79945340752602</v>
      </c>
      <c r="G34" s="2">
        <v>5.0003819167614001</v>
      </c>
      <c r="H34" s="2">
        <v>3.9631862193346001</v>
      </c>
      <c r="I34" s="2">
        <v>2.7654523029923399</v>
      </c>
      <c r="J34" s="2">
        <v>3.4560006111860302</v>
      </c>
      <c r="K34" s="2">
        <v>2.6153439655900002</v>
      </c>
      <c r="L34" s="2">
        <v>1.8912978470325501</v>
      </c>
      <c r="M34" s="2">
        <v>1.02259051054716</v>
      </c>
      <c r="N34" s="2">
        <v>1.37601960450411</v>
      </c>
      <c r="O34" s="2">
        <v>0.60128802433609996</v>
      </c>
      <c r="P34" s="2">
        <v>0.84429951384664004</v>
      </c>
      <c r="Q34" s="2">
        <v>0.40182238444685997</v>
      </c>
      <c r="R34" s="2">
        <v>0.48265811055898994</v>
      </c>
      <c r="S34" s="2">
        <v>1.7259187996387499</v>
      </c>
      <c r="T34" s="2">
        <v>99.999999161809683</v>
      </c>
    </row>
    <row r="35" spans="1:20" x14ac:dyDescent="0.25">
      <c r="A35" s="10" t="s">
        <v>47</v>
      </c>
      <c r="B35" s="2">
        <v>12.517137825489039</v>
      </c>
      <c r="C35" s="2">
        <v>23.71616214513779</v>
      </c>
      <c r="D35" s="2">
        <v>36.233299970626831</v>
      </c>
      <c r="E35" s="2">
        <v>18.649829924106601</v>
      </c>
      <c r="F35" s="2">
        <v>10.36253347992897</v>
      </c>
      <c r="G35" s="2">
        <v>7.3867522180080396</v>
      </c>
      <c r="H35" s="2">
        <v>4.8434115946292895</v>
      </c>
      <c r="I35" s="2">
        <v>3.3762935549020803</v>
      </c>
      <c r="J35" s="2">
        <v>3.2430496066808701</v>
      </c>
      <c r="K35" s="2">
        <v>2.4226944893598601</v>
      </c>
      <c r="L35" s="2">
        <v>2.2338872775435399</v>
      </c>
      <c r="M35" s="2">
        <v>1.61601807922125</v>
      </c>
      <c r="N35" s="2">
        <v>1.27469599246979</v>
      </c>
      <c r="O35" s="2">
        <v>1.1927559971809398</v>
      </c>
      <c r="P35" s="2">
        <v>1.19798379018903</v>
      </c>
      <c r="Q35" s="2">
        <v>0.86714690551161988</v>
      </c>
      <c r="R35" s="2">
        <v>0.80889984965324002</v>
      </c>
      <c r="S35" s="2">
        <v>4.2907483875751504</v>
      </c>
      <c r="T35" s="2">
        <v>100.00000111758709</v>
      </c>
    </row>
    <row r="36" spans="1:20" x14ac:dyDescent="0.25">
      <c r="A36" s="10" t="s">
        <v>48</v>
      </c>
      <c r="B36" s="2">
        <v>15.131893754005429</v>
      </c>
      <c r="C36" s="2">
        <v>29.452776908874512</v>
      </c>
      <c r="D36" s="2">
        <v>44.584670662879944</v>
      </c>
      <c r="E36" s="2">
        <v>20.471444725990303</v>
      </c>
      <c r="F36" s="2">
        <v>10.401216149330141</v>
      </c>
      <c r="G36" s="2">
        <v>4.8113510012626604</v>
      </c>
      <c r="H36" s="2">
        <v>3.1817477196455002</v>
      </c>
      <c r="I36" s="2">
        <v>2.6931956410407998</v>
      </c>
      <c r="J36" s="2">
        <v>2.5112263858318302</v>
      </c>
      <c r="K36" s="2">
        <v>2.0987272262573202</v>
      </c>
      <c r="L36" s="2">
        <v>1.4662876725196801</v>
      </c>
      <c r="M36" s="2">
        <v>1.4161619357764701</v>
      </c>
      <c r="N36" s="2">
        <v>1.2329201214015499</v>
      </c>
      <c r="O36" s="2">
        <v>0.98856985569</v>
      </c>
      <c r="P36" s="2">
        <v>0.52235880866647</v>
      </c>
      <c r="Q36" s="2">
        <v>0.67669828422367995</v>
      </c>
      <c r="R36" s="2">
        <v>0.59019564650952994</v>
      </c>
      <c r="S36" s="2">
        <v>2.3532280698418599</v>
      </c>
      <c r="T36" s="2">
        <v>99.999999906867743</v>
      </c>
    </row>
    <row r="37" spans="1:20" x14ac:dyDescent="0.25">
      <c r="A37" s="10" t="s">
        <v>49</v>
      </c>
      <c r="B37" s="2">
        <v>12.19532787799835</v>
      </c>
      <c r="C37" s="2">
        <v>22.32161313295364</v>
      </c>
      <c r="D37" s="2">
        <v>34.516941010951989</v>
      </c>
      <c r="E37" s="2">
        <v>19.24177706241608</v>
      </c>
      <c r="F37" s="2">
        <v>10.38572937250137</v>
      </c>
      <c r="G37" s="2">
        <v>7.4919670820236206</v>
      </c>
      <c r="H37" s="2">
        <v>4.9798645079135904</v>
      </c>
      <c r="I37" s="2">
        <v>3.3108778297901202</v>
      </c>
      <c r="J37" s="2">
        <v>3.9704427123069799</v>
      </c>
      <c r="K37" s="2">
        <v>2.6930954307317698</v>
      </c>
      <c r="L37" s="2">
        <v>2.4787124246358898</v>
      </c>
      <c r="M37" s="2">
        <v>1.88818611204624</v>
      </c>
      <c r="N37" s="2">
        <v>1.8513152375817299</v>
      </c>
      <c r="O37" s="2">
        <v>1.2107855640351799</v>
      </c>
      <c r="P37" s="2">
        <v>1.05791185051203</v>
      </c>
      <c r="Q37" s="2">
        <v>0.92259561643003996</v>
      </c>
      <c r="R37" s="2">
        <v>0.71920808404684</v>
      </c>
      <c r="S37" s="2">
        <v>3.2805893570184699</v>
      </c>
      <c r="T37" s="2">
        <v>99.99999925494194</v>
      </c>
    </row>
    <row r="38" spans="1:20" x14ac:dyDescent="0.25">
      <c r="A38" s="10" t="s">
        <v>50</v>
      </c>
      <c r="B38" s="2">
        <v>11.5939624607563</v>
      </c>
      <c r="C38" s="2">
        <v>20.262564718723301</v>
      </c>
      <c r="D38" s="2">
        <v>31.856527179479599</v>
      </c>
      <c r="E38" s="2">
        <v>12.953361868858341</v>
      </c>
      <c r="F38" s="2">
        <v>9.7571432590484601</v>
      </c>
      <c r="G38" s="2">
        <v>6.8359486758708998</v>
      </c>
      <c r="H38" s="2">
        <v>5.0672180950641597</v>
      </c>
      <c r="I38" s="2">
        <v>5.2204921841621399</v>
      </c>
      <c r="J38" s="2">
        <v>4.3663095682859403</v>
      </c>
      <c r="K38" s="2">
        <v>3.8569789379835102</v>
      </c>
      <c r="L38" s="2">
        <v>2.8865519911050801</v>
      </c>
      <c r="M38" s="2">
        <v>1.30112869665027</v>
      </c>
      <c r="N38" s="2">
        <v>2.2961732000112498</v>
      </c>
      <c r="O38" s="2">
        <v>1.4843448065221299</v>
      </c>
      <c r="P38" s="2">
        <v>1.3192795217037199</v>
      </c>
      <c r="Q38" s="2">
        <v>1.1023118160665</v>
      </c>
      <c r="R38" s="2">
        <v>1.3323376886546601</v>
      </c>
      <c r="S38" s="2">
        <v>8.3638928830623591</v>
      </c>
      <c r="T38" s="2">
        <v>100.00000037252903</v>
      </c>
    </row>
    <row r="39" spans="1:20" x14ac:dyDescent="0.25">
      <c r="A39" s="10" t="s">
        <v>51</v>
      </c>
      <c r="B39" s="2">
        <v>10.799507051706311</v>
      </c>
      <c r="C39" s="2">
        <v>27.464067935943596</v>
      </c>
      <c r="D39" s="2">
        <v>38.263574987649903</v>
      </c>
      <c r="E39" s="2">
        <v>22.996498644351959</v>
      </c>
      <c r="F39" s="2">
        <v>10.10521724820137</v>
      </c>
      <c r="G39" s="2">
        <v>6.0809325426816896</v>
      </c>
      <c r="H39" s="2">
        <v>4.0243804454803502</v>
      </c>
      <c r="I39" s="2">
        <v>2.7252698317170103</v>
      </c>
      <c r="J39" s="2">
        <v>3.2238591462373698</v>
      </c>
      <c r="K39" s="2">
        <v>2.1329404786229098</v>
      </c>
      <c r="L39" s="2">
        <v>1.66020356118679</v>
      </c>
      <c r="M39" s="2">
        <v>1.75274610519409</v>
      </c>
      <c r="N39" s="2">
        <v>1.1746406555175801</v>
      </c>
      <c r="O39" s="2">
        <v>0.89680599048734011</v>
      </c>
      <c r="P39" s="2">
        <v>0.69914008490740998</v>
      </c>
      <c r="Q39" s="2">
        <v>0.58648474514483995</v>
      </c>
      <c r="R39" s="2">
        <v>0.51539102569221995</v>
      </c>
      <c r="S39" s="2">
        <v>3.1619135290384301</v>
      </c>
      <c r="T39" s="2">
        <v>99.999999022111282</v>
      </c>
    </row>
    <row r="40" spans="1:20" x14ac:dyDescent="0.25">
      <c r="A40" s="10" t="s">
        <v>52</v>
      </c>
      <c r="B40" s="2">
        <v>9.7947366535663605</v>
      </c>
      <c r="C40" s="2">
        <v>20.411810278892521</v>
      </c>
      <c r="D40" s="2">
        <v>30.206546932458878</v>
      </c>
      <c r="E40" s="2">
        <v>17.138174176216133</v>
      </c>
      <c r="F40" s="2">
        <v>11.215100437402729</v>
      </c>
      <c r="G40" s="2">
        <v>7.0820100605487797</v>
      </c>
      <c r="H40" s="2">
        <v>5.6693922728300103</v>
      </c>
      <c r="I40" s="2">
        <v>4.1036479175090799</v>
      </c>
      <c r="J40" s="2">
        <v>4.5400820672512099</v>
      </c>
      <c r="K40" s="2">
        <v>2.94083338230848</v>
      </c>
      <c r="L40" s="2">
        <v>3.01102250814438</v>
      </c>
      <c r="M40" s="2">
        <v>2.0805852487683301</v>
      </c>
      <c r="N40" s="2">
        <v>1.9868426024913801</v>
      </c>
      <c r="O40" s="2">
        <v>1.59517023712397</v>
      </c>
      <c r="P40" s="2">
        <v>1.6450734809040999</v>
      </c>
      <c r="Q40" s="2">
        <v>1.0612402111291899</v>
      </c>
      <c r="R40" s="2">
        <v>1.26276900991797</v>
      </c>
      <c r="S40" s="2">
        <v>4.4615086168050802</v>
      </c>
      <c r="T40" s="2">
        <v>99.999999161809697</v>
      </c>
    </row>
    <row r="41" spans="1:20" x14ac:dyDescent="0.25">
      <c r="A41" s="10" t="s">
        <v>53</v>
      </c>
      <c r="B41" s="2">
        <v>12.38179728388786</v>
      </c>
      <c r="C41" s="2">
        <v>21.956868469715122</v>
      </c>
      <c r="D41" s="2">
        <v>34.338665753602982</v>
      </c>
      <c r="E41" s="2">
        <v>18.534684181213379</v>
      </c>
      <c r="F41" s="2">
        <v>11.579808592796329</v>
      </c>
      <c r="G41" s="2">
        <v>6.9531843066215497</v>
      </c>
      <c r="H41" s="2">
        <v>4.0442682802677199</v>
      </c>
      <c r="I41" s="2">
        <v>3.0616771429777101</v>
      </c>
      <c r="J41" s="2">
        <v>4.3481390923261598</v>
      </c>
      <c r="K41" s="2">
        <v>3.5909760743379602</v>
      </c>
      <c r="L41" s="2">
        <v>2.4801312014460599</v>
      </c>
      <c r="M41" s="2">
        <v>1.6493378207087499</v>
      </c>
      <c r="N41" s="2">
        <v>2.2378407418727897</v>
      </c>
      <c r="O41" s="2">
        <v>0.9987215511500801</v>
      </c>
      <c r="P41" s="2">
        <v>1.4123171567916899</v>
      </c>
      <c r="Q41" s="2">
        <v>0.61566932126880003</v>
      </c>
      <c r="R41" s="2">
        <v>0.83355652168393002</v>
      </c>
      <c r="S41" s="2">
        <v>3.3210225403308904</v>
      </c>
      <c r="T41" s="2">
        <v>100.00000027939677</v>
      </c>
    </row>
    <row r="42" spans="1:20" x14ac:dyDescent="0.25">
      <c r="A42" s="10" t="s">
        <v>54</v>
      </c>
      <c r="B42" s="2">
        <v>10.024096816778179</v>
      </c>
      <c r="C42" s="2">
        <v>18.78082305192947</v>
      </c>
      <c r="D42" s="2">
        <v>28.80491986870765</v>
      </c>
      <c r="E42" s="2">
        <v>16.031385958194729</v>
      </c>
      <c r="F42" s="2">
        <v>10.25861278176308</v>
      </c>
      <c r="G42" s="2">
        <v>8.4331542253494298</v>
      </c>
      <c r="H42" s="2">
        <v>6.4002439379692104</v>
      </c>
      <c r="I42" s="2">
        <v>5.1746677607297897</v>
      </c>
      <c r="J42" s="2">
        <v>5.3694933652877799</v>
      </c>
      <c r="K42" s="2">
        <v>3.5020764917135199</v>
      </c>
      <c r="L42" s="2">
        <v>3.2076038420200299</v>
      </c>
      <c r="M42" s="2">
        <v>2.0251983776688598</v>
      </c>
      <c r="N42" s="2">
        <v>2.1486839279532401</v>
      </c>
      <c r="O42" s="2">
        <v>1.4812367036938701</v>
      </c>
      <c r="P42" s="2">
        <v>1.4002070762217</v>
      </c>
      <c r="Q42" s="2">
        <v>1.16626899689436</v>
      </c>
      <c r="R42" s="2">
        <v>0.72735054418445</v>
      </c>
      <c r="S42" s="2">
        <v>3.8688965141773202</v>
      </c>
      <c r="T42" s="2">
        <v>100.00000037252902</v>
      </c>
    </row>
    <row r="43" spans="1:20" x14ac:dyDescent="0.25">
      <c r="A43" s="10" t="s">
        <v>55</v>
      </c>
      <c r="B43" s="2">
        <v>12.46895790100098</v>
      </c>
      <c r="C43" s="2">
        <v>24.6466338634491</v>
      </c>
      <c r="D43" s="2">
        <v>37.11559176445008</v>
      </c>
      <c r="E43" s="2">
        <v>19.37247067689896</v>
      </c>
      <c r="F43" s="2">
        <v>12.911798059940342</v>
      </c>
      <c r="G43" s="2">
        <v>7.7035091817378998</v>
      </c>
      <c r="H43" s="2">
        <v>4.8357497900724393</v>
      </c>
      <c r="I43" s="2">
        <v>3.00456807017326</v>
      </c>
      <c r="J43" s="2">
        <v>2.9561782255768798</v>
      </c>
      <c r="K43" s="2">
        <v>2.25355010479689</v>
      </c>
      <c r="L43" s="2">
        <v>1.9411738961935001</v>
      </c>
      <c r="M43" s="2">
        <v>1.28366369754076</v>
      </c>
      <c r="N43" s="2">
        <v>1.4480966143310099</v>
      </c>
      <c r="O43" s="2">
        <v>0.91332187876104998</v>
      </c>
      <c r="P43" s="2">
        <v>1.0878678411245299</v>
      </c>
      <c r="Q43" s="2">
        <v>0.80994581803679</v>
      </c>
      <c r="R43" s="2">
        <v>0.44447667896747994</v>
      </c>
      <c r="S43" s="2">
        <v>1.9180379807949102</v>
      </c>
      <c r="T43" s="2">
        <v>100.00000027939679</v>
      </c>
    </row>
    <row r="44" spans="1:20" x14ac:dyDescent="0.25">
      <c r="A44" s="10" t="s">
        <v>56</v>
      </c>
      <c r="B44" s="2">
        <v>15.082968771457669</v>
      </c>
      <c r="C44" s="2">
        <v>30.536732077598572</v>
      </c>
      <c r="D44" s="2">
        <v>45.619700849056244</v>
      </c>
      <c r="E44" s="2">
        <v>21.882586181163791</v>
      </c>
      <c r="F44" s="2">
        <v>11.066871881484989</v>
      </c>
      <c r="G44" s="2">
        <v>5.4033376276493099</v>
      </c>
      <c r="H44" s="2">
        <v>3.04285809397697</v>
      </c>
      <c r="I44" s="2">
        <v>2.2733310237526902</v>
      </c>
      <c r="J44" s="2">
        <v>2.9182519763708101</v>
      </c>
      <c r="K44" s="2">
        <v>2.1169519051909402</v>
      </c>
      <c r="L44" s="2">
        <v>1.2658660300075999</v>
      </c>
      <c r="M44" s="2">
        <v>0.82878824323416</v>
      </c>
      <c r="N44" s="2">
        <v>1.02113634347916</v>
      </c>
      <c r="O44" s="2">
        <v>0.51712472923100006</v>
      </c>
      <c r="P44" s="2">
        <v>0.40303110145032001</v>
      </c>
      <c r="Q44" s="2">
        <v>0.38667793851346</v>
      </c>
      <c r="R44" s="2">
        <v>0.34533841535449</v>
      </c>
      <c r="S44" s="2">
        <v>0.90814754366875006</v>
      </c>
      <c r="T44" s="2">
        <v>99.999999883584678</v>
      </c>
    </row>
    <row r="45" spans="1:20" x14ac:dyDescent="0.25">
      <c r="A45" s="10" t="s">
        <v>57</v>
      </c>
      <c r="B45" s="2">
        <v>14.75931704044342</v>
      </c>
      <c r="C45" s="2">
        <v>24.16979968547821</v>
      </c>
      <c r="D45" s="2">
        <v>38.929116725921631</v>
      </c>
      <c r="E45" s="2">
        <v>19.438959658145912</v>
      </c>
      <c r="F45" s="2">
        <v>10.167555510997769</v>
      </c>
      <c r="G45" s="2">
        <v>5.8920763432979602</v>
      </c>
      <c r="H45" s="2">
        <v>3.9839968085289001</v>
      </c>
      <c r="I45" s="2">
        <v>3.0759690329432501</v>
      </c>
      <c r="J45" s="2">
        <v>3.1484875828027699</v>
      </c>
      <c r="K45" s="2">
        <v>2.6793025434017199</v>
      </c>
      <c r="L45" s="2">
        <v>2.3691089823842</v>
      </c>
      <c r="M45" s="2">
        <v>1.5526534989476199</v>
      </c>
      <c r="N45" s="2">
        <v>1.79243963211775</v>
      </c>
      <c r="O45" s="2">
        <v>0.94574876129627006</v>
      </c>
      <c r="P45" s="2">
        <v>1.2219219468533999</v>
      </c>
      <c r="Q45" s="2">
        <v>1.0087588801979999</v>
      </c>
      <c r="R45" s="2">
        <v>0.53186481818557008</v>
      </c>
      <c r="S45" s="2">
        <v>3.2620396465063104</v>
      </c>
      <c r="T45" s="2">
        <v>100.00000037252903</v>
      </c>
    </row>
    <row r="46" spans="1:20" x14ac:dyDescent="0.25">
      <c r="A46" s="10" t="s">
        <v>58</v>
      </c>
      <c r="B46" s="2">
        <v>10.111601650714871</v>
      </c>
      <c r="C46" s="2">
        <v>22.034138441085823</v>
      </c>
      <c r="D46" s="2">
        <v>32.14574009180069</v>
      </c>
      <c r="E46" s="2">
        <v>16.056983172893517</v>
      </c>
      <c r="F46" s="2">
        <v>13.545067608356481</v>
      </c>
      <c r="G46" s="2">
        <v>8.6740285158157295</v>
      </c>
      <c r="H46" s="2">
        <v>5.0407964736223203</v>
      </c>
      <c r="I46" s="2">
        <v>3.1279940158128698</v>
      </c>
      <c r="J46" s="2">
        <v>4.9118656665086702</v>
      </c>
      <c r="K46" s="2">
        <v>2.62290127575397</v>
      </c>
      <c r="L46" s="2">
        <v>1.87655985355377</v>
      </c>
      <c r="M46" s="2">
        <v>2.2721640765667002</v>
      </c>
      <c r="N46" s="2">
        <v>1.9716538488864899</v>
      </c>
      <c r="O46" s="2">
        <v>1.1513363569974899</v>
      </c>
      <c r="P46" s="2">
        <v>1.1896984651684799</v>
      </c>
      <c r="Q46" s="2">
        <v>0.87803835049272005</v>
      </c>
      <c r="R46" s="2">
        <v>0.85817333310843003</v>
      </c>
      <c r="S46" s="2">
        <v>3.6769997328519799</v>
      </c>
      <c r="T46" s="2">
        <v>100.00000083819032</v>
      </c>
    </row>
    <row r="47" spans="1:20" x14ac:dyDescent="0.25">
      <c r="A47" s="10" t="s">
        <v>59</v>
      </c>
      <c r="B47" s="2">
        <v>11.93117499351502</v>
      </c>
      <c r="C47" s="2">
        <v>21.74561470746994</v>
      </c>
      <c r="D47" s="2">
        <v>33.676789700984962</v>
      </c>
      <c r="E47" s="2">
        <v>19.468820095062259</v>
      </c>
      <c r="F47" s="2">
        <v>11.880536377429959</v>
      </c>
      <c r="G47" s="2">
        <v>8.5281498730182612</v>
      </c>
      <c r="H47" s="2">
        <v>5.8364260941743895</v>
      </c>
      <c r="I47" s="2">
        <v>4.3856181204319</v>
      </c>
      <c r="J47" s="2">
        <v>3.6594554781913797</v>
      </c>
      <c r="K47" s="2">
        <v>3.01832146942616</v>
      </c>
      <c r="L47" s="2">
        <v>2.2996099665761003</v>
      </c>
      <c r="M47" s="2">
        <v>1.6852207481861101</v>
      </c>
      <c r="N47" s="2">
        <v>1.12752811983228</v>
      </c>
      <c r="O47" s="2">
        <v>0.86204549297689992</v>
      </c>
      <c r="P47" s="2">
        <v>0.57396902702748998</v>
      </c>
      <c r="Q47" s="2">
        <v>0.92954048886895002</v>
      </c>
      <c r="R47" s="2">
        <v>0.43764887377620004</v>
      </c>
      <c r="S47" s="2">
        <v>1.63031984120607</v>
      </c>
      <c r="T47" s="2">
        <v>99.999999767169371</v>
      </c>
    </row>
    <row r="48" spans="1:20" x14ac:dyDescent="0.25">
      <c r="A48" s="10" t="s">
        <v>60</v>
      </c>
      <c r="B48" s="2">
        <v>9.9033407866954803</v>
      </c>
      <c r="C48" s="2">
        <v>20.896947383880622</v>
      </c>
      <c r="D48" s="2">
        <v>30.800288170576103</v>
      </c>
      <c r="E48" s="2">
        <v>17.49199777841568</v>
      </c>
      <c r="F48" s="2">
        <v>11.460796743631359</v>
      </c>
      <c r="G48" s="2">
        <v>8.1075459718704188</v>
      </c>
      <c r="H48" s="2">
        <v>5.2120897918939599</v>
      </c>
      <c r="I48" s="2">
        <v>4.9952544271945998</v>
      </c>
      <c r="J48" s="2">
        <v>4.8376791179180101</v>
      </c>
      <c r="K48" s="2">
        <v>3.5185806453227997</v>
      </c>
      <c r="L48" s="2">
        <v>2.7020595967769601</v>
      </c>
      <c r="M48" s="2">
        <v>1.64749063551426</v>
      </c>
      <c r="N48" s="2">
        <v>1.7895780503749799</v>
      </c>
      <c r="O48" s="2">
        <v>1.04816630482674</v>
      </c>
      <c r="P48" s="2">
        <v>1.07812117785215</v>
      </c>
      <c r="Q48" s="2">
        <v>0.82911830395460007</v>
      </c>
      <c r="R48" s="2">
        <v>0.65735713578761001</v>
      </c>
      <c r="S48" s="2">
        <v>3.8238760083913803</v>
      </c>
      <c r="T48" s="2">
        <v>99.999999860301614</v>
      </c>
    </row>
    <row r="49" spans="1:21" x14ac:dyDescent="0.25">
      <c r="A49" s="10" t="s">
        <v>61</v>
      </c>
      <c r="B49" s="2">
        <v>10.34942269325256</v>
      </c>
      <c r="C49" s="2">
        <v>20.367848873138431</v>
      </c>
      <c r="D49" s="2">
        <v>30.717271566390991</v>
      </c>
      <c r="E49" s="2">
        <v>19.8287233710289</v>
      </c>
      <c r="F49" s="2">
        <v>12.6953512430191</v>
      </c>
      <c r="G49" s="2">
        <v>7.3614999651908901</v>
      </c>
      <c r="H49" s="2">
        <v>5.6393947452306703</v>
      </c>
      <c r="I49" s="2">
        <v>3.3947713673114799</v>
      </c>
      <c r="J49" s="2">
        <v>4.0193241089582399</v>
      </c>
      <c r="K49" s="2">
        <v>3.2197423279285404</v>
      </c>
      <c r="L49" s="2">
        <v>2.3517599329352401</v>
      </c>
      <c r="M49" s="2">
        <v>1.94077268242836</v>
      </c>
      <c r="N49" s="2">
        <v>1.40287140384316</v>
      </c>
      <c r="O49" s="2">
        <v>1.2160132639110099</v>
      </c>
      <c r="P49" s="2">
        <v>1.0809252038598101</v>
      </c>
      <c r="Q49" s="2">
        <v>0.96961064264177999</v>
      </c>
      <c r="R49" s="2">
        <v>0.75055579654871996</v>
      </c>
      <c r="S49" s="2">
        <v>3.4114122390747097</v>
      </c>
      <c r="T49" s="2">
        <v>99.999999860301614</v>
      </c>
    </row>
    <row r="50" spans="1:21" s="9" customFormat="1" x14ac:dyDescent="0.25">
      <c r="A50" s="9" t="s">
        <v>39</v>
      </c>
      <c r="B50" s="9">
        <f>AVERAGE(B29:B49)</f>
        <v>12.155677484614509</v>
      </c>
      <c r="C50" s="9">
        <f t="shared" ref="C50:T50" si="1">AVERAGE(C29:C49)</f>
        <v>23.649870781671432</v>
      </c>
      <c r="D50" s="9">
        <f t="shared" si="1"/>
        <v>35.805548266285946</v>
      </c>
      <c r="E50" s="9">
        <f>AVERAGE(E29:E49)</f>
        <v>18.927848268122901</v>
      </c>
      <c r="F50" s="9">
        <f t="shared" si="1"/>
        <v>11.075030976817724</v>
      </c>
      <c r="G50" s="9">
        <f t="shared" si="1"/>
        <v>6.9451283131326944</v>
      </c>
      <c r="H50" s="9">
        <f t="shared" si="1"/>
        <v>4.7017145901918411</v>
      </c>
      <c r="I50" s="9">
        <f t="shared" si="1"/>
        <v>3.5290217027068125</v>
      </c>
      <c r="J50" s="9">
        <f t="shared" si="1"/>
        <v>3.8136243554098264</v>
      </c>
      <c r="K50" s="9">
        <f t="shared" si="1"/>
        <v>2.7919085252852662</v>
      </c>
      <c r="L50" s="9">
        <f>AVERAGE(L29:L49)</f>
        <v>2.2442542947828756</v>
      </c>
      <c r="M50" s="9">
        <f t="shared" si="1"/>
        <v>1.5575668153663482</v>
      </c>
      <c r="N50" s="9">
        <f t="shared" si="1"/>
        <v>1.6127426886842371</v>
      </c>
      <c r="O50" s="9">
        <f t="shared" si="1"/>
        <v>1.0444428261724257</v>
      </c>
      <c r="P50" s="9">
        <f t="shared" si="1"/>
        <v>1.0509174871480187</v>
      </c>
      <c r="Q50" s="9">
        <f t="shared" si="1"/>
        <v>0.81686771674347758</v>
      </c>
      <c r="R50" s="9">
        <f t="shared" si="1"/>
        <v>0.70867050838257617</v>
      </c>
      <c r="S50" s="9">
        <f t="shared" si="1"/>
        <v>3.3747126392665363</v>
      </c>
      <c r="T50" s="9">
        <f t="shared" si="1"/>
        <v>99.999999974499502</v>
      </c>
      <c r="U50" s="2"/>
    </row>
    <row r="51" spans="1:21" x14ac:dyDescent="0.25">
      <c r="A51" s="8"/>
    </row>
    <row r="52" spans="1:21" x14ac:dyDescent="0.25">
      <c r="A52" s="9" t="s">
        <v>62</v>
      </c>
    </row>
    <row r="53" spans="1:21" x14ac:dyDescent="0.25">
      <c r="A53" s="10" t="s">
        <v>63</v>
      </c>
      <c r="B53" s="2">
        <v>20.60462087392807</v>
      </c>
      <c r="C53" s="2">
        <v>22.085517644882199</v>
      </c>
      <c r="D53" s="2">
        <v>42.690138518810272</v>
      </c>
      <c r="E53" s="2">
        <v>15.988931059837341</v>
      </c>
      <c r="F53" s="2">
        <v>10.186156630516049</v>
      </c>
      <c r="G53" s="2">
        <v>5.4565943777561206</v>
      </c>
      <c r="H53" s="2">
        <v>3.6187175661325504</v>
      </c>
      <c r="I53" s="2">
        <v>2.5861907750368101</v>
      </c>
      <c r="J53" s="2">
        <v>3.9928250014782001</v>
      </c>
      <c r="K53" s="2">
        <v>2.8621440753340699</v>
      </c>
      <c r="L53" s="2">
        <v>2.6142286136746398</v>
      </c>
      <c r="M53" s="2">
        <v>1.6272293403744702</v>
      </c>
      <c r="N53" s="2">
        <v>2.0177558064460799</v>
      </c>
      <c r="O53" s="2">
        <v>0.89043285697698993</v>
      </c>
      <c r="P53" s="2">
        <v>1.05090830475092</v>
      </c>
      <c r="Q53" s="2">
        <v>0.7270117290318</v>
      </c>
      <c r="R53" s="2">
        <v>0.97997160628437996</v>
      </c>
      <c r="S53" s="2">
        <v>2.7107642963528598</v>
      </c>
      <c r="T53" s="2">
        <v>100.00000055879354</v>
      </c>
    </row>
    <row r="54" spans="1:21" x14ac:dyDescent="0.25">
      <c r="A54" s="10" t="s">
        <v>64</v>
      </c>
      <c r="B54" s="2">
        <v>4.0963705629110301</v>
      </c>
      <c r="C54" s="2">
        <v>9.9948860704898799</v>
      </c>
      <c r="D54" s="2">
        <v>14.091256633400912</v>
      </c>
      <c r="E54" s="2">
        <v>10.21185219287872</v>
      </c>
      <c r="F54" s="2">
        <v>8.622570335865019</v>
      </c>
      <c r="G54" s="2">
        <v>7.5055949389934495</v>
      </c>
      <c r="H54" s="2">
        <v>6.502633541822429</v>
      </c>
      <c r="I54" s="2">
        <v>5.6657649576663998</v>
      </c>
      <c r="J54" s="2">
        <v>5.4963748902082399</v>
      </c>
      <c r="K54" s="2">
        <v>5.4306995123624802</v>
      </c>
      <c r="L54" s="2">
        <v>4.4651977717876399</v>
      </c>
      <c r="M54" s="2">
        <v>3.3937081694603002</v>
      </c>
      <c r="N54" s="2">
        <v>4.0640681982040396</v>
      </c>
      <c r="O54" s="2">
        <v>2.9834678396582599</v>
      </c>
      <c r="P54" s="2">
        <v>3.2476477324962603</v>
      </c>
      <c r="Q54" s="2">
        <v>2.88489107042551</v>
      </c>
      <c r="R54" s="2">
        <v>2.4582576006650902</v>
      </c>
      <c r="S54" s="2">
        <v>12.976013123989111</v>
      </c>
      <c r="T54" s="2">
        <v>99.999998509883852</v>
      </c>
    </row>
    <row r="55" spans="1:21" x14ac:dyDescent="0.25">
      <c r="A55" s="10" t="s">
        <v>65</v>
      </c>
      <c r="B55" s="2">
        <v>4.4110048562288302</v>
      </c>
      <c r="C55" s="2">
        <v>13.347682356834408</v>
      </c>
      <c r="D55" s="2">
        <v>17.75868721306324</v>
      </c>
      <c r="E55" s="2">
        <v>12.0880201458931</v>
      </c>
      <c r="F55" s="2">
        <v>9.4473317265510595</v>
      </c>
      <c r="G55" s="2">
        <v>7.7000416815280897</v>
      </c>
      <c r="H55" s="2">
        <v>6.8764634430408504</v>
      </c>
      <c r="I55" s="2">
        <v>5.6604679673910097</v>
      </c>
      <c r="J55" s="2">
        <v>6.06685467064381</v>
      </c>
      <c r="K55" s="2">
        <v>5.3346849977970106</v>
      </c>
      <c r="L55" s="2">
        <v>3.6241367459297202</v>
      </c>
      <c r="M55" s="2">
        <v>3.8866162300109899</v>
      </c>
      <c r="N55" s="2">
        <v>3.11825610697269</v>
      </c>
      <c r="O55" s="2">
        <v>2.7035718783736202</v>
      </c>
      <c r="P55" s="2">
        <v>2.8031578287482302</v>
      </c>
      <c r="Q55" s="2">
        <v>2.3315265774726899</v>
      </c>
      <c r="R55" s="2">
        <v>2.2570444270968397</v>
      </c>
      <c r="S55" s="2">
        <v>8.3431378006935102</v>
      </c>
      <c r="T55" s="2">
        <v>99.999999441206455</v>
      </c>
    </row>
    <row r="56" spans="1:21" x14ac:dyDescent="0.25">
      <c r="A56" s="10" t="s">
        <v>66</v>
      </c>
      <c r="B56" s="2">
        <v>3.9982005953788797</v>
      </c>
      <c r="C56" s="2">
        <v>10.068008303642269</v>
      </c>
      <c r="D56" s="2">
        <v>14.066208899021149</v>
      </c>
      <c r="E56" s="2">
        <v>8.7759770452976191</v>
      </c>
      <c r="F56" s="2">
        <v>6.6791988909244493</v>
      </c>
      <c r="G56" s="2">
        <v>5.6887812912464097</v>
      </c>
      <c r="H56" s="2">
        <v>4.8889286816120103</v>
      </c>
      <c r="I56" s="2">
        <v>4.3629303574562099</v>
      </c>
      <c r="J56" s="2">
        <v>4.6779219061136201</v>
      </c>
      <c r="K56" s="2">
        <v>4.3817374855279905</v>
      </c>
      <c r="L56" s="2">
        <v>4.2001735419035002</v>
      </c>
      <c r="M56" s="2">
        <v>3.5228382796049096</v>
      </c>
      <c r="N56" s="2">
        <v>3.9686232805252102</v>
      </c>
      <c r="O56" s="2">
        <v>3.3333525061607401</v>
      </c>
      <c r="P56" s="2">
        <v>3.5660434514284098</v>
      </c>
      <c r="Q56" s="2">
        <v>3.3313132822513603</v>
      </c>
      <c r="R56" s="2">
        <v>3.0335599556565298</v>
      </c>
      <c r="S56" s="2">
        <v>21.522411704063423</v>
      </c>
      <c r="T56" s="2">
        <v>100.00000055879354</v>
      </c>
    </row>
    <row r="57" spans="1:21" x14ac:dyDescent="0.25">
      <c r="A57" s="10" t="s">
        <v>67</v>
      </c>
      <c r="B57" s="2">
        <v>3.9478387683629999</v>
      </c>
      <c r="C57" s="2">
        <v>11.137218773365019</v>
      </c>
      <c r="D57" s="2">
        <v>15.08505754172802</v>
      </c>
      <c r="E57" s="2">
        <v>10.059270262718201</v>
      </c>
      <c r="F57" s="2">
        <v>8.6716949939727801</v>
      </c>
      <c r="G57" s="2">
        <v>7.8768186271190599</v>
      </c>
      <c r="H57" s="2">
        <v>6.9974780082702592</v>
      </c>
      <c r="I57" s="2">
        <v>6.4294695854186994</v>
      </c>
      <c r="J57" s="2">
        <v>5.5278133600950197</v>
      </c>
      <c r="K57" s="2">
        <v>4.85694520175457</v>
      </c>
      <c r="L57" s="2">
        <v>4.6588063240051296</v>
      </c>
      <c r="M57" s="2">
        <v>4.1743800044059798</v>
      </c>
      <c r="N57" s="2">
        <v>3.2927934080362298</v>
      </c>
      <c r="O57" s="2">
        <v>3.3150162547826802</v>
      </c>
      <c r="P57" s="2">
        <v>2.8599007055163401</v>
      </c>
      <c r="Q57" s="2">
        <v>2.2930545732379</v>
      </c>
      <c r="R57" s="2">
        <v>1.9818406552076302</v>
      </c>
      <c r="S57" s="2">
        <v>11.91966086626053</v>
      </c>
      <c r="T57" s="2">
        <v>100.000000372529</v>
      </c>
    </row>
    <row r="58" spans="1:21" x14ac:dyDescent="0.25">
      <c r="A58" s="10" t="s">
        <v>68</v>
      </c>
      <c r="B58" s="2">
        <v>5.40170818567276</v>
      </c>
      <c r="C58" s="2">
        <v>14.685061573982239</v>
      </c>
      <c r="D58" s="2">
        <v>20.086769759654999</v>
      </c>
      <c r="E58" s="2">
        <v>12.810121476650242</v>
      </c>
      <c r="F58" s="2">
        <v>9.5070943236350995</v>
      </c>
      <c r="G58" s="2">
        <v>7.6320499181747392</v>
      </c>
      <c r="H58" s="2">
        <v>6.7364037036895796</v>
      </c>
      <c r="I58" s="2">
        <v>4.7616031020879701</v>
      </c>
      <c r="J58" s="2">
        <v>4.5569259673357001</v>
      </c>
      <c r="K58" s="2">
        <v>4.3729390949010805</v>
      </c>
      <c r="L58" s="2">
        <v>4.5197084546089199</v>
      </c>
      <c r="M58" s="2">
        <v>3.59151251614094</v>
      </c>
      <c r="N58" s="2">
        <v>3.0744643881917</v>
      </c>
      <c r="O58" s="2">
        <v>2.8585420921444902</v>
      </c>
      <c r="P58" s="2">
        <v>3.20802927017212</v>
      </c>
      <c r="Q58" s="2">
        <v>2.2749759256839801</v>
      </c>
      <c r="R58" s="2">
        <v>1.7658190801739699</v>
      </c>
      <c r="S58" s="2">
        <v>8.2430407404899597</v>
      </c>
      <c r="T58" s="2">
        <v>99.999999813735471</v>
      </c>
    </row>
    <row r="59" spans="1:21" x14ac:dyDescent="0.25">
      <c r="A59" s="10" t="s">
        <v>69</v>
      </c>
      <c r="B59" s="2">
        <v>4.4671565294265703</v>
      </c>
      <c r="C59" s="2">
        <v>11.87053397297859</v>
      </c>
      <c r="D59" s="2">
        <v>16.33769050240516</v>
      </c>
      <c r="E59" s="2">
        <v>11.014489829540249</v>
      </c>
      <c r="F59" s="2">
        <v>8.9552201330661809</v>
      </c>
      <c r="G59" s="2">
        <v>8.7720654904842412</v>
      </c>
      <c r="H59" s="2">
        <v>6.5247930586337999</v>
      </c>
      <c r="I59" s="2">
        <v>6.1748959124088305</v>
      </c>
      <c r="J59" s="2">
        <v>5.6388687342405301</v>
      </c>
      <c r="K59" s="2">
        <v>5.0936132669448897</v>
      </c>
      <c r="L59" s="2">
        <v>4.4180881232023195</v>
      </c>
      <c r="M59" s="2">
        <v>4.1041832417249697</v>
      </c>
      <c r="N59" s="2">
        <v>3.8529742509126699</v>
      </c>
      <c r="O59" s="2">
        <v>2.90680062025785</v>
      </c>
      <c r="P59" s="2">
        <v>2.7196722105145499</v>
      </c>
      <c r="Q59" s="2">
        <v>2.75845006108284</v>
      </c>
      <c r="R59" s="2">
        <v>1.96869131177664</v>
      </c>
      <c r="S59" s="2">
        <v>8.7595038115978205</v>
      </c>
      <c r="T59" s="2">
        <v>100.00000055879354</v>
      </c>
    </row>
    <row r="60" spans="1:21" x14ac:dyDescent="0.25">
      <c r="A60" s="10" t="s">
        <v>70</v>
      </c>
      <c r="B60" s="2">
        <v>3.4733928740024602</v>
      </c>
      <c r="C60" s="2">
        <v>10.260101407766339</v>
      </c>
      <c r="D60" s="2">
        <v>13.733494281768799</v>
      </c>
      <c r="E60" s="2">
        <v>10.361006110906599</v>
      </c>
      <c r="F60" s="2">
        <v>8.0948591232299805</v>
      </c>
      <c r="G60" s="2">
        <v>6.7499615252018001</v>
      </c>
      <c r="H60" s="2">
        <v>6.0101415961980802</v>
      </c>
      <c r="I60" s="2">
        <v>5.1437750458717302</v>
      </c>
      <c r="J60" s="2">
        <v>4.3394710868597004</v>
      </c>
      <c r="K60" s="2">
        <v>4.1523452848196003</v>
      </c>
      <c r="L60" s="2">
        <v>4.3850164860487002</v>
      </c>
      <c r="M60" s="2">
        <v>3.7281423807144201</v>
      </c>
      <c r="N60" s="2">
        <v>4.2542211711406699</v>
      </c>
      <c r="O60" s="2">
        <v>3.4410066902637504</v>
      </c>
      <c r="P60" s="2">
        <v>3.29718850553036</v>
      </c>
      <c r="Q60" s="2">
        <v>3.6378014832735102</v>
      </c>
      <c r="R60" s="2">
        <v>2.6703441515564901</v>
      </c>
      <c r="S60" s="2">
        <v>16.001224517822273</v>
      </c>
      <c r="T60" s="2">
        <v>99.999999441206455</v>
      </c>
    </row>
    <row r="61" spans="1:21" x14ac:dyDescent="0.25">
      <c r="A61" s="10" t="s">
        <v>71</v>
      </c>
      <c r="B61" s="2">
        <v>9.5264248549938202</v>
      </c>
      <c r="C61" s="2">
        <v>19.463485479354862</v>
      </c>
      <c r="D61" s="2">
        <v>28.989910334348679</v>
      </c>
      <c r="E61" s="2">
        <v>14.19404149055481</v>
      </c>
      <c r="F61" s="2">
        <v>10.37958636879921</v>
      </c>
      <c r="G61" s="2">
        <v>7.3470860719680804</v>
      </c>
      <c r="H61" s="2">
        <v>4.8073168843984595</v>
      </c>
      <c r="I61" s="2">
        <v>4.88031134009361</v>
      </c>
      <c r="J61" s="2">
        <v>3.5639513283967998</v>
      </c>
      <c r="K61" s="2">
        <v>3.8222149014473001</v>
      </c>
      <c r="L61" s="2">
        <v>3.4452881664037696</v>
      </c>
      <c r="M61" s="2">
        <v>2.3039061576127997</v>
      </c>
      <c r="N61" s="2">
        <v>2.7238857001066199</v>
      </c>
      <c r="O61" s="2">
        <v>1.8523184582591099</v>
      </c>
      <c r="P61" s="2">
        <v>2.4864692240953401</v>
      </c>
      <c r="Q61" s="2">
        <v>1.7842363566160198</v>
      </c>
      <c r="R61" s="2">
        <v>1.5887573361396801</v>
      </c>
      <c r="S61" s="2">
        <v>5.8307200670242301</v>
      </c>
      <c r="T61" s="2">
        <v>100.00000018626451</v>
      </c>
    </row>
    <row r="62" spans="1:21" x14ac:dyDescent="0.25">
      <c r="A62" s="10" t="s">
        <v>72</v>
      </c>
      <c r="B62" s="2">
        <v>4.8668183386325801</v>
      </c>
      <c r="C62" s="2">
        <v>13.85882049798966</v>
      </c>
      <c r="D62" s="2">
        <v>18.725638836622242</v>
      </c>
      <c r="E62" s="2">
        <v>12.25676760077477</v>
      </c>
      <c r="F62" s="2">
        <v>8.7352603673934901</v>
      </c>
      <c r="G62" s="2">
        <v>7.7063009142875698</v>
      </c>
      <c r="H62" s="2">
        <v>6.2780402600765202</v>
      </c>
      <c r="I62" s="2">
        <v>6.2949053943157196</v>
      </c>
      <c r="J62" s="2">
        <v>5.4953999817371404</v>
      </c>
      <c r="K62" s="2">
        <v>4.8062361776828801</v>
      </c>
      <c r="L62" s="2">
        <v>4.0729463100433394</v>
      </c>
      <c r="M62" s="2">
        <v>3.3598355948924996</v>
      </c>
      <c r="N62" s="2">
        <v>3.4206293523311602</v>
      </c>
      <c r="O62" s="2">
        <v>2.9264416545629501</v>
      </c>
      <c r="P62" s="2">
        <v>2.34032049775124</v>
      </c>
      <c r="Q62" s="2">
        <v>2.4607367813587198</v>
      </c>
      <c r="R62" s="2">
        <v>1.5856970101594901</v>
      </c>
      <c r="S62" s="2">
        <v>9.5348440110683406</v>
      </c>
      <c r="T62" s="2">
        <v>100.00000074505806</v>
      </c>
    </row>
    <row r="63" spans="1:21" x14ac:dyDescent="0.25">
      <c r="A63" s="10" t="s">
        <v>73</v>
      </c>
      <c r="B63" s="2">
        <v>7.0342034101486206</v>
      </c>
      <c r="C63" s="2">
        <v>19.844566285610199</v>
      </c>
      <c r="D63" s="2">
        <v>26.87876969575882</v>
      </c>
      <c r="E63" s="2">
        <v>16.654211282730099</v>
      </c>
      <c r="F63" s="2">
        <v>10.8190581202507</v>
      </c>
      <c r="G63" s="2">
        <v>8.4052637219428998</v>
      </c>
      <c r="H63" s="2">
        <v>6.0547705739736601</v>
      </c>
      <c r="I63" s="2">
        <v>4.3204601854085904</v>
      </c>
      <c r="J63" s="2">
        <v>5.5960904806852296</v>
      </c>
      <c r="K63" s="2">
        <v>3.8715247064828899</v>
      </c>
      <c r="L63" s="2">
        <v>3.3396933227777503</v>
      </c>
      <c r="M63" s="2">
        <v>3.1600996851921104</v>
      </c>
      <c r="N63" s="2">
        <v>2.88603380322456</v>
      </c>
      <c r="O63" s="2">
        <v>1.9342340528965001</v>
      </c>
      <c r="P63" s="2">
        <v>1.54223423451185</v>
      </c>
      <c r="Q63" s="2">
        <v>1.2046144343912599</v>
      </c>
      <c r="R63" s="2">
        <v>0.73167793452740004</v>
      </c>
      <c r="S63" s="2">
        <v>2.6012636721134199</v>
      </c>
      <c r="T63" s="2">
        <v>99.999999906867743</v>
      </c>
    </row>
    <row r="64" spans="1:21" x14ac:dyDescent="0.25">
      <c r="A64" s="10" t="s">
        <v>74</v>
      </c>
      <c r="B64" s="2">
        <v>2.8117669746279699</v>
      </c>
      <c r="C64" s="2">
        <v>7.5227014720439893</v>
      </c>
      <c r="D64" s="2">
        <v>10.334468446671959</v>
      </c>
      <c r="E64" s="2">
        <v>8.1109702587127703</v>
      </c>
      <c r="F64" s="2">
        <v>6.9966696202755001</v>
      </c>
      <c r="G64" s="2">
        <v>6.03167824447155</v>
      </c>
      <c r="H64" s="2">
        <v>5.7620894163846996</v>
      </c>
      <c r="I64" s="2">
        <v>5.8504991233348802</v>
      </c>
      <c r="J64" s="2">
        <v>5.6315306574106199</v>
      </c>
      <c r="K64" s="2">
        <v>6.2757223844528198</v>
      </c>
      <c r="L64" s="2">
        <v>6.5217137336731001</v>
      </c>
      <c r="M64" s="2">
        <v>5.2822746336460096</v>
      </c>
      <c r="N64" s="2">
        <v>5.5804390460252797</v>
      </c>
      <c r="O64" s="2">
        <v>4.5433063060045198</v>
      </c>
      <c r="P64" s="2">
        <v>4.6021115034818605</v>
      </c>
      <c r="Q64" s="2">
        <v>3.4290730953216602</v>
      </c>
      <c r="R64" s="2">
        <v>3.0106332153081903</v>
      </c>
      <c r="S64" s="2">
        <v>12.036821246147159</v>
      </c>
      <c r="T64" s="2">
        <v>100.00000093132257</v>
      </c>
    </row>
    <row r="65" spans="1:21" s="9" customFormat="1" x14ac:dyDescent="0.25">
      <c r="A65" s="9" t="s">
        <v>39</v>
      </c>
      <c r="B65" s="9">
        <f>AVERAGE(B53:B64)</f>
        <v>6.2199589020262165</v>
      </c>
      <c r="C65" s="9">
        <f t="shared" ref="C65:T65" si="2">AVERAGE(C53:C64)</f>
        <v>13.678215319911638</v>
      </c>
      <c r="D65" s="9">
        <f t="shared" si="2"/>
        <v>19.898174221937854</v>
      </c>
      <c r="E65" s="9">
        <f t="shared" si="2"/>
        <v>11.877138229707876</v>
      </c>
      <c r="F65" s="9">
        <f t="shared" si="2"/>
        <v>8.9245583862066269</v>
      </c>
      <c r="G65" s="9">
        <f t="shared" si="2"/>
        <v>7.2393530669311668</v>
      </c>
      <c r="H65" s="9">
        <f>AVERAGE(H53:H64)</f>
        <v>5.9214813945194082</v>
      </c>
      <c r="I65" s="9">
        <f t="shared" si="2"/>
        <v>5.1776061455408717</v>
      </c>
      <c r="J65" s="9">
        <f t="shared" si="2"/>
        <v>5.0486690054337178</v>
      </c>
      <c r="K65" s="9">
        <f t="shared" si="2"/>
        <v>4.6050672574589653</v>
      </c>
      <c r="L65" s="9">
        <f t="shared" si="2"/>
        <v>4.1887497995048779</v>
      </c>
      <c r="M65" s="9">
        <f t="shared" si="2"/>
        <v>3.5112271861483664</v>
      </c>
      <c r="N65" s="9">
        <f t="shared" si="2"/>
        <v>3.5211787093430758</v>
      </c>
      <c r="O65" s="9">
        <f t="shared" si="2"/>
        <v>2.8073742675284552</v>
      </c>
      <c r="P65" s="9">
        <f t="shared" si="2"/>
        <v>2.8103069557497897</v>
      </c>
      <c r="Q65" s="9">
        <f t="shared" si="2"/>
        <v>2.4264737808456043</v>
      </c>
      <c r="R65" s="9">
        <f t="shared" si="2"/>
        <v>2.0026911903793607</v>
      </c>
      <c r="S65" s="9">
        <f t="shared" si="2"/>
        <v>10.039950488135219</v>
      </c>
      <c r="T65" s="9">
        <f t="shared" si="2"/>
        <v>100.00000008537124</v>
      </c>
      <c r="U65" s="2"/>
    </row>
    <row r="66" spans="1:21" x14ac:dyDescent="0.25">
      <c r="A66" s="10"/>
    </row>
    <row r="67" spans="1:21" x14ac:dyDescent="0.25">
      <c r="A67" s="9" t="s">
        <v>75</v>
      </c>
    </row>
    <row r="68" spans="1:21" x14ac:dyDescent="0.25">
      <c r="A68" s="10" t="s">
        <v>76</v>
      </c>
      <c r="B68" s="2">
        <v>3.0608626082539598</v>
      </c>
      <c r="C68" s="2">
        <v>8.1647828221321106</v>
      </c>
      <c r="D68" s="2">
        <v>11.22564543038607</v>
      </c>
      <c r="E68" s="2">
        <v>7.6538681983947798</v>
      </c>
      <c r="F68" s="2">
        <v>6.6676169633865401</v>
      </c>
      <c r="G68" s="2">
        <v>5.5257767438888594</v>
      </c>
      <c r="H68" s="2">
        <v>6.1561588197946504</v>
      </c>
      <c r="I68" s="2">
        <v>5.8004830032587096</v>
      </c>
      <c r="J68" s="2">
        <v>5.8782164007425299</v>
      </c>
      <c r="K68" s="2">
        <v>5.3592052310705203</v>
      </c>
      <c r="L68" s="2">
        <v>5.5069014430046099</v>
      </c>
      <c r="M68" s="2">
        <v>4.86014224588871</v>
      </c>
      <c r="N68" s="2">
        <v>5.2063465118408203</v>
      </c>
      <c r="O68" s="2">
        <v>5.1956951618194598</v>
      </c>
      <c r="P68" s="2">
        <v>3.6437489092349997</v>
      </c>
      <c r="Q68" s="2">
        <v>4.2796600610017794</v>
      </c>
      <c r="R68" s="2">
        <v>3.01674958318472</v>
      </c>
      <c r="S68" s="2">
        <v>14.023785293102259</v>
      </c>
      <c r="T68" s="2">
        <v>100.00000000000001</v>
      </c>
    </row>
    <row r="69" spans="1:21" x14ac:dyDescent="0.25">
      <c r="A69" s="10" t="s">
        <v>77</v>
      </c>
      <c r="B69" s="2">
        <v>7.7916212379932404</v>
      </c>
      <c r="C69" s="2">
        <v>18.322902917861942</v>
      </c>
      <c r="D69" s="2">
        <v>26.114524155855179</v>
      </c>
      <c r="E69" s="2">
        <v>12.839257717132572</v>
      </c>
      <c r="F69" s="2">
        <v>8.802299946546551</v>
      </c>
      <c r="G69" s="2">
        <v>7.1918256580829603</v>
      </c>
      <c r="H69" s="2">
        <v>5.4261017590761202</v>
      </c>
      <c r="I69" s="2">
        <v>3.7301916629075995</v>
      </c>
      <c r="J69" s="2">
        <v>3.99723388254642</v>
      </c>
      <c r="K69" s="2">
        <v>3.8041230291128199</v>
      </c>
      <c r="L69" s="2">
        <v>3.2901279628276798</v>
      </c>
      <c r="M69" s="2">
        <v>2.6417227461934099</v>
      </c>
      <c r="N69" s="2">
        <v>2.5328263640403699</v>
      </c>
      <c r="O69" s="2">
        <v>2.0134445279836699</v>
      </c>
      <c r="P69" s="2">
        <v>2.10549514740705</v>
      </c>
      <c r="Q69" s="2">
        <v>2.3932887241244298</v>
      </c>
      <c r="R69" s="2">
        <v>1.7579209059476901</v>
      </c>
      <c r="S69" s="2">
        <v>11.359617114067081</v>
      </c>
      <c r="T69" s="2">
        <v>100.0000013038516</v>
      </c>
    </row>
    <row r="70" spans="1:21" x14ac:dyDescent="0.25">
      <c r="A70" s="10" t="s">
        <v>78</v>
      </c>
      <c r="B70" s="2">
        <v>8.2027390599250793</v>
      </c>
      <c r="C70" s="2">
        <v>17.072625458240509</v>
      </c>
      <c r="D70" s="2">
        <v>25.275364518165588</v>
      </c>
      <c r="E70" s="2">
        <v>13.841040432453161</v>
      </c>
      <c r="F70" s="2">
        <v>11.025897413492199</v>
      </c>
      <c r="G70" s="2">
        <v>6.4552351832389805</v>
      </c>
      <c r="H70" s="2">
        <v>4.6500205993652299</v>
      </c>
      <c r="I70" s="2">
        <v>3.6883238703012502</v>
      </c>
      <c r="J70" s="2">
        <v>4.5276299118995702</v>
      </c>
      <c r="K70" s="2">
        <v>4.0575001388788206</v>
      </c>
      <c r="L70" s="2">
        <v>3.0084557831287402</v>
      </c>
      <c r="M70" s="2">
        <v>3.45419906079769</v>
      </c>
      <c r="N70" s="2">
        <v>2.74543948471546</v>
      </c>
      <c r="O70" s="2">
        <v>2.2050272673368498</v>
      </c>
      <c r="P70" s="2">
        <v>3.1191298738122</v>
      </c>
      <c r="Q70" s="2">
        <v>2.0511344075202902</v>
      </c>
      <c r="R70" s="2">
        <v>2.15402785688639</v>
      </c>
      <c r="S70" s="2">
        <v>7.7415749430656406</v>
      </c>
      <c r="T70" s="2">
        <v>100.00000074505806</v>
      </c>
    </row>
    <row r="71" spans="1:21" x14ac:dyDescent="0.25">
      <c r="A71" s="10" t="s">
        <v>79</v>
      </c>
      <c r="B71" s="2">
        <v>6.42890185117722</v>
      </c>
      <c r="C71" s="2">
        <v>14.33363407850266</v>
      </c>
      <c r="D71" s="2">
        <v>20.762535929679881</v>
      </c>
      <c r="E71" s="2">
        <v>13.964094221591949</v>
      </c>
      <c r="F71" s="2">
        <v>9.8469346761703509</v>
      </c>
      <c r="G71" s="2">
        <v>7.3959998786449406</v>
      </c>
      <c r="H71" s="2">
        <v>8.1571511924266797</v>
      </c>
      <c r="I71" s="2">
        <v>5.87502345442772</v>
      </c>
      <c r="J71" s="2">
        <v>5.0558384507894498</v>
      </c>
      <c r="K71" s="2">
        <v>3.8101334124803503</v>
      </c>
      <c r="L71" s="2">
        <v>3.8869366049766501</v>
      </c>
      <c r="M71" s="2">
        <v>3.6474931985139798</v>
      </c>
      <c r="N71" s="2">
        <v>3.0103098601102802</v>
      </c>
      <c r="O71" s="2">
        <v>2.9335476458072702</v>
      </c>
      <c r="P71" s="2">
        <v>2.0682744681835197</v>
      </c>
      <c r="Q71" s="2">
        <v>2.0701160654425599</v>
      </c>
      <c r="R71" s="2">
        <v>1.89161654561758</v>
      </c>
      <c r="S71" s="2">
        <v>5.6239943951368296</v>
      </c>
      <c r="T71" s="2">
        <v>100.00000000000001</v>
      </c>
    </row>
    <row r="72" spans="1:21" s="9" customFormat="1" x14ac:dyDescent="0.25">
      <c r="A72" s="9" t="s">
        <v>39</v>
      </c>
      <c r="B72" s="9">
        <f>AVERAGE(B68:B71)</f>
        <v>6.3710311893373746</v>
      </c>
      <c r="C72" s="9">
        <f t="shared" ref="C72:T72" si="3">AVERAGE(C68:C71)</f>
        <v>14.473486319184305</v>
      </c>
      <c r="D72" s="9">
        <f t="shared" si="3"/>
        <v>20.84451750852168</v>
      </c>
      <c r="E72" s="9">
        <f>AVERAGE(E68:E71)</f>
        <v>12.074565142393116</v>
      </c>
      <c r="F72" s="9">
        <f>AVERAGE(F68:F71)</f>
        <v>9.0856872498989105</v>
      </c>
      <c r="G72" s="9">
        <f t="shared" si="3"/>
        <v>6.642209365963935</v>
      </c>
      <c r="H72" s="9">
        <f t="shared" si="3"/>
        <v>6.0973580926656705</v>
      </c>
      <c r="I72" s="9">
        <f t="shared" si="3"/>
        <v>4.7735054977238196</v>
      </c>
      <c r="J72" s="9">
        <f t="shared" si="3"/>
        <v>4.8647296614944926</v>
      </c>
      <c r="K72" s="9">
        <f t="shared" si="3"/>
        <v>4.2577404528856277</v>
      </c>
      <c r="L72" s="9">
        <f t="shared" si="3"/>
        <v>3.9231054484844203</v>
      </c>
      <c r="M72" s="9">
        <f t="shared" si="3"/>
        <v>3.6508893128484474</v>
      </c>
      <c r="N72" s="9">
        <f t="shared" si="3"/>
        <v>3.3737305551767323</v>
      </c>
      <c r="O72" s="9">
        <f t="shared" si="3"/>
        <v>3.0869286507368123</v>
      </c>
      <c r="P72" s="9">
        <f t="shared" si="3"/>
        <v>2.7341620996594425</v>
      </c>
      <c r="Q72" s="9">
        <f t="shared" si="3"/>
        <v>2.6985498145222651</v>
      </c>
      <c r="R72" s="9">
        <f t="shared" si="3"/>
        <v>2.2050787229090951</v>
      </c>
      <c r="S72" s="9">
        <f t="shared" si="3"/>
        <v>9.6872429363429546</v>
      </c>
      <c r="T72" s="9">
        <f t="shared" si="3"/>
        <v>100.00000051222742</v>
      </c>
      <c r="U72" s="2"/>
    </row>
    <row r="73" spans="1:21" x14ac:dyDescent="0.25">
      <c r="A73" s="10"/>
    </row>
    <row r="74" spans="1:21" x14ac:dyDescent="0.25">
      <c r="A74" s="9" t="s">
        <v>80</v>
      </c>
    </row>
    <row r="75" spans="1:21" x14ac:dyDescent="0.25">
      <c r="A75" s="10" t="s">
        <v>81</v>
      </c>
      <c r="B75" s="2">
        <v>7.8920036554336503</v>
      </c>
      <c r="C75" s="2">
        <v>17.189827561378479</v>
      </c>
      <c r="D75" s="2">
        <v>25.081831216812127</v>
      </c>
      <c r="E75" s="2">
        <v>13.923367857933039</v>
      </c>
      <c r="F75" s="2">
        <v>9.7321324050426501</v>
      </c>
      <c r="G75" s="2">
        <v>7.5420103967189807</v>
      </c>
      <c r="H75" s="2">
        <v>5.0119999796152097</v>
      </c>
      <c r="I75" s="2">
        <v>5.4588049650192305</v>
      </c>
      <c r="J75" s="2">
        <v>4.6073209494352296</v>
      </c>
      <c r="K75" s="2">
        <v>3.2842393964529002</v>
      </c>
      <c r="L75" s="2">
        <v>3.13404053449631</v>
      </c>
      <c r="M75" s="2">
        <v>2.7205847203731497</v>
      </c>
      <c r="N75" s="2">
        <v>3.0094694346189499</v>
      </c>
      <c r="O75" s="2">
        <v>2.5201808661222498</v>
      </c>
      <c r="P75" s="2">
        <v>2.2472115233540499</v>
      </c>
      <c r="Q75" s="2">
        <v>2.10314020514488</v>
      </c>
      <c r="R75" s="2">
        <v>1.6474692150950401</v>
      </c>
      <c r="S75" s="2">
        <v>7.9761967062950108</v>
      </c>
      <c r="T75" s="2">
        <v>100.00000037252902</v>
      </c>
    </row>
    <row r="76" spans="1:21" x14ac:dyDescent="0.25">
      <c r="A76" s="10" t="s">
        <v>82</v>
      </c>
      <c r="B76" s="2">
        <v>8.5132822394370997</v>
      </c>
      <c r="C76" s="2">
        <v>16.935199499130249</v>
      </c>
      <c r="D76" s="2">
        <v>25.448481738567352</v>
      </c>
      <c r="E76" s="2">
        <v>15.03437608480454</v>
      </c>
      <c r="F76" s="2">
        <v>11.168099194765089</v>
      </c>
      <c r="G76" s="2">
        <v>8.2843564450740796</v>
      </c>
      <c r="H76" s="2">
        <v>6.96131959557533</v>
      </c>
      <c r="I76" s="2">
        <v>5.1174730062484697</v>
      </c>
      <c r="J76" s="2">
        <v>3.47759276628494</v>
      </c>
      <c r="K76" s="2">
        <v>3.9509084075689302</v>
      </c>
      <c r="L76" s="2">
        <v>3.9536695927381502</v>
      </c>
      <c r="M76" s="2">
        <v>2.64787897467613</v>
      </c>
      <c r="N76" s="2">
        <v>2.3033050820231398</v>
      </c>
      <c r="O76" s="2">
        <v>2.13000606745481</v>
      </c>
      <c r="P76" s="2">
        <v>2.1128226071596101</v>
      </c>
      <c r="Q76" s="2">
        <v>1.5392661094665501</v>
      </c>
      <c r="R76" s="2">
        <v>1.40367476269603</v>
      </c>
      <c r="S76" s="2">
        <v>4.4667687267065004</v>
      </c>
      <c r="T76" s="2">
        <v>99.999999161809683</v>
      </c>
    </row>
    <row r="77" spans="1:21" x14ac:dyDescent="0.25">
      <c r="A77" s="10" t="s">
        <v>83</v>
      </c>
      <c r="B77" s="2">
        <v>5.9840958565473601</v>
      </c>
      <c r="C77" s="2">
        <v>14.031103253364559</v>
      </c>
      <c r="D77" s="2">
        <v>20.015199109911919</v>
      </c>
      <c r="E77" s="2">
        <v>12.928086519241329</v>
      </c>
      <c r="F77" s="2">
        <v>10.23211181163788</v>
      </c>
      <c r="G77" s="2">
        <v>9.294623881578449</v>
      </c>
      <c r="H77" s="2">
        <v>6.92247673869133</v>
      </c>
      <c r="I77" s="2">
        <v>5.7429604232311204</v>
      </c>
      <c r="J77" s="2">
        <v>5.2847225219011298</v>
      </c>
      <c r="K77" s="2">
        <v>3.9851415902376202</v>
      </c>
      <c r="L77" s="2">
        <v>3.6297861486673395</v>
      </c>
      <c r="M77" s="2">
        <v>4.0385685861110705</v>
      </c>
      <c r="N77" s="2">
        <v>3.1465515494346596</v>
      </c>
      <c r="O77" s="2">
        <v>2.8144817799329798</v>
      </c>
      <c r="P77" s="2">
        <v>2.17581987380981</v>
      </c>
      <c r="Q77" s="2">
        <v>1.78171452134848</v>
      </c>
      <c r="R77" s="2">
        <v>1.6406673938036</v>
      </c>
      <c r="S77" s="2">
        <v>6.3670881092548397</v>
      </c>
      <c r="T77" s="2">
        <v>100.00000055879354</v>
      </c>
    </row>
    <row r="78" spans="1:21" x14ac:dyDescent="0.25">
      <c r="A78" s="10" t="s">
        <v>84</v>
      </c>
      <c r="B78" s="2">
        <v>4.2932562530040697</v>
      </c>
      <c r="C78" s="2">
        <v>10.46209186315537</v>
      </c>
      <c r="D78" s="2">
        <v>14.755348116159439</v>
      </c>
      <c r="E78" s="2">
        <v>8.9073061943054199</v>
      </c>
      <c r="F78" s="2">
        <v>8.5263602435588801</v>
      </c>
      <c r="G78" s="2">
        <v>7.3476478457450893</v>
      </c>
      <c r="H78" s="2">
        <v>5.9807859361171705</v>
      </c>
      <c r="I78" s="2">
        <v>5.0331253558397302</v>
      </c>
      <c r="J78" s="2">
        <v>5.6913450360298201</v>
      </c>
      <c r="K78" s="2">
        <v>4.5498900115490004</v>
      </c>
      <c r="L78" s="2">
        <v>3.9816506206989302</v>
      </c>
      <c r="M78" s="2">
        <v>3.6157682538032496</v>
      </c>
      <c r="N78" s="2">
        <v>3.1768824905157103</v>
      </c>
      <c r="O78" s="2">
        <v>2.9592139646410902</v>
      </c>
      <c r="P78" s="2">
        <v>2.4695007130503699</v>
      </c>
      <c r="Q78" s="2">
        <v>3.0073674395680401</v>
      </c>
      <c r="R78" s="2">
        <v>2.7314020320773102</v>
      </c>
      <c r="S78" s="2">
        <v>17.266406118869778</v>
      </c>
      <c r="T78" s="2">
        <v>100.00000037252904</v>
      </c>
    </row>
    <row r="79" spans="1:21" x14ac:dyDescent="0.25">
      <c r="A79" s="10" t="s">
        <v>85</v>
      </c>
      <c r="B79" s="2">
        <v>12.550784647464749</v>
      </c>
      <c r="C79" s="2">
        <v>22.579984366893772</v>
      </c>
      <c r="D79" s="2">
        <v>35.130769014358521</v>
      </c>
      <c r="E79" s="2">
        <v>16.55640751123428</v>
      </c>
      <c r="F79" s="2">
        <v>11.051885783672329</v>
      </c>
      <c r="G79" s="2">
        <v>7.1869418025016802</v>
      </c>
      <c r="H79" s="2">
        <v>5.8106534183025405</v>
      </c>
      <c r="I79" s="2">
        <v>3.56772281229496</v>
      </c>
      <c r="J79" s="2">
        <v>4.3336991220712706</v>
      </c>
      <c r="K79" s="2">
        <v>3.4284725785255397</v>
      </c>
      <c r="L79" s="2">
        <v>2.5830373167991598</v>
      </c>
      <c r="M79" s="2">
        <v>1.83553285896778</v>
      </c>
      <c r="N79" s="2">
        <v>1.9939355552196498</v>
      </c>
      <c r="O79" s="2">
        <v>1.30703365430236</v>
      </c>
      <c r="P79" s="2">
        <v>1.36040104553103</v>
      </c>
      <c r="Q79" s="2">
        <v>1.11915059387684</v>
      </c>
      <c r="R79" s="2">
        <v>0.62838378362357994</v>
      </c>
      <c r="S79" s="2">
        <v>2.1059723570942901</v>
      </c>
      <c r="T79" s="2">
        <v>99.999999208375812</v>
      </c>
    </row>
    <row r="80" spans="1:21" s="9" customFormat="1" x14ac:dyDescent="0.25">
      <c r="A80" s="9" t="s">
        <v>39</v>
      </c>
      <c r="B80" s="9">
        <f>AVERAGE(B75:B79)</f>
        <v>7.8466845303773853</v>
      </c>
      <c r="C80" s="9">
        <f t="shared" ref="C80:R80" si="4">AVERAGE(C75:C79)</f>
        <v>16.239641308784488</v>
      </c>
      <c r="D80" s="9">
        <f t="shared" si="4"/>
        <v>24.086325839161873</v>
      </c>
      <c r="E80" s="9">
        <f>AVERAGE(E75:E79)</f>
        <v>13.469908833503723</v>
      </c>
      <c r="F80" s="9">
        <f t="shared" si="4"/>
        <v>10.142117887735367</v>
      </c>
      <c r="G80" s="9">
        <f t="shared" si="4"/>
        <v>7.931116074323656</v>
      </c>
      <c r="H80" s="9">
        <f t="shared" si="4"/>
        <v>6.1374471336603156</v>
      </c>
      <c r="I80" s="9">
        <f t="shared" si="4"/>
        <v>4.984017312526702</v>
      </c>
      <c r="J80" s="9">
        <f t="shared" si="4"/>
        <v>4.6789360791444778</v>
      </c>
      <c r="K80" s="9">
        <f t="shared" si="4"/>
        <v>3.8397303968667975</v>
      </c>
      <c r="L80" s="9">
        <f t="shared" si="4"/>
        <v>3.4564368426799783</v>
      </c>
      <c r="M80" s="9">
        <f t="shared" si="4"/>
        <v>2.971666678786276</v>
      </c>
      <c r="N80" s="9">
        <f t="shared" si="4"/>
        <v>2.7260288223624221</v>
      </c>
      <c r="O80" s="9">
        <f>AVERAGE(O75:O79)</f>
        <v>2.3461832664906983</v>
      </c>
      <c r="P80" s="9">
        <f t="shared" si="4"/>
        <v>2.0731511525809743</v>
      </c>
      <c r="Q80" s="9">
        <f t="shared" si="4"/>
        <v>1.9101277738809581</v>
      </c>
      <c r="R80" s="9">
        <f t="shared" si="4"/>
        <v>1.6103194374591119</v>
      </c>
      <c r="S80" s="9">
        <f>AVERAGE(S75:S79)</f>
        <v>7.6364864036440832</v>
      </c>
      <c r="T80" s="9">
        <f t="shared" ref="T80" si="5">AVERAGE(T59:T79)</f>
        <v>100.00000024059167</v>
      </c>
      <c r="U80" s="2"/>
    </row>
    <row r="82" spans="1:21" x14ac:dyDescent="0.25">
      <c r="A82" s="9" t="s">
        <v>86</v>
      </c>
    </row>
    <row r="83" spans="1:21" x14ac:dyDescent="0.25">
      <c r="A83" s="10" t="s">
        <v>87</v>
      </c>
      <c r="B83" s="2">
        <v>1.9072657451033599</v>
      </c>
      <c r="C83" s="2">
        <v>5.77727891504765</v>
      </c>
      <c r="D83" s="2">
        <v>7.6845446601510101</v>
      </c>
      <c r="E83" s="2">
        <v>5.0745837390422803</v>
      </c>
      <c r="F83" s="2">
        <v>5.4287653416395205</v>
      </c>
      <c r="G83" s="2">
        <v>4.8983383923768997</v>
      </c>
      <c r="H83" s="2">
        <v>5.4758757352828997</v>
      </c>
      <c r="I83" s="2">
        <v>5.0224922597408304</v>
      </c>
      <c r="J83" s="2">
        <v>4.3820176273584401</v>
      </c>
      <c r="K83" s="2">
        <v>5.4407522082328805</v>
      </c>
      <c r="L83" s="2">
        <v>6.0768164694309199</v>
      </c>
      <c r="M83" s="2">
        <v>4.2649328708648699</v>
      </c>
      <c r="N83" s="2">
        <v>4.7215234488248798</v>
      </c>
      <c r="O83" s="2">
        <v>5.0669569522142401</v>
      </c>
      <c r="P83" s="2">
        <v>5.0176318734884298</v>
      </c>
      <c r="Q83" s="2">
        <v>5.2598133683204695</v>
      </c>
      <c r="R83" s="2">
        <v>3.6734845489263499</v>
      </c>
      <c r="S83" s="2">
        <v>22.51147031784058</v>
      </c>
      <c r="T83" s="2">
        <v>99.999999813735499</v>
      </c>
    </row>
    <row r="84" spans="1:21" x14ac:dyDescent="0.25">
      <c r="A84" s="10" t="s">
        <v>88</v>
      </c>
      <c r="B84" s="2">
        <v>2.9126528650522201</v>
      </c>
      <c r="C84" s="2">
        <v>9.2121936380863207</v>
      </c>
      <c r="D84" s="2">
        <v>12.12484650313854</v>
      </c>
      <c r="E84" s="2">
        <v>7.9936042428016707</v>
      </c>
      <c r="F84" s="2">
        <v>6.9215871393680599</v>
      </c>
      <c r="G84" s="2">
        <v>5.3077667951583898</v>
      </c>
      <c r="H84" s="2">
        <v>4.8814807087182999</v>
      </c>
      <c r="I84" s="2">
        <v>4.4573020190000499</v>
      </c>
      <c r="J84" s="2">
        <v>4.6564858406782195</v>
      </c>
      <c r="K84" s="2">
        <v>4.4893588870763796</v>
      </c>
      <c r="L84" s="2">
        <v>4.3585944920778301</v>
      </c>
      <c r="M84" s="2">
        <v>3.7022609263658501</v>
      </c>
      <c r="N84" s="2">
        <v>3.0761919915676099</v>
      </c>
      <c r="O84" s="2">
        <v>2.96983700245619</v>
      </c>
      <c r="P84" s="2">
        <v>3.0198834836483002</v>
      </c>
      <c r="Q84" s="2">
        <v>2.9142372310161599</v>
      </c>
      <c r="R84" s="2">
        <v>2.5307791307568599</v>
      </c>
      <c r="S84" s="2">
        <v>26.595783233642578</v>
      </c>
      <c r="T84" s="2">
        <v>99.999999627470999</v>
      </c>
    </row>
    <row r="85" spans="1:21" x14ac:dyDescent="0.25">
      <c r="A85" s="10" t="s">
        <v>89</v>
      </c>
      <c r="B85" s="2">
        <v>3.102489374578</v>
      </c>
      <c r="C85" s="2">
        <v>9.5210194587707502</v>
      </c>
      <c r="D85" s="2">
        <v>12.623508833348751</v>
      </c>
      <c r="E85" s="2">
        <v>7.4109792709350604</v>
      </c>
      <c r="F85" s="2">
        <v>5.7905968278646496</v>
      </c>
      <c r="G85" s="2">
        <v>4.7749646008014697</v>
      </c>
      <c r="H85" s="2">
        <v>3.6447197198867798</v>
      </c>
      <c r="I85" s="2">
        <v>3.2888188958168003</v>
      </c>
      <c r="J85" s="2">
        <v>4.9070511013269398</v>
      </c>
      <c r="K85" s="2">
        <v>4.1899867355823499</v>
      </c>
      <c r="L85" s="2">
        <v>4.0557529777288401</v>
      </c>
      <c r="M85" s="2">
        <v>4.7718398272991198</v>
      </c>
      <c r="N85" s="2">
        <v>4.8430662602186203</v>
      </c>
      <c r="O85" s="2">
        <v>4.4984050095081303</v>
      </c>
      <c r="P85" s="2">
        <v>4.9982696771621695</v>
      </c>
      <c r="Q85" s="2">
        <v>3.6097753793001202</v>
      </c>
      <c r="R85" s="2">
        <v>4.0499042719602603</v>
      </c>
      <c r="S85" s="2">
        <v>22.542360424995419</v>
      </c>
      <c r="T85" s="2">
        <v>99.999999813735485</v>
      </c>
    </row>
    <row r="86" spans="1:21" x14ac:dyDescent="0.25">
      <c r="A86" s="10" t="s">
        <v>90</v>
      </c>
      <c r="B86" s="2">
        <v>2.1828927099704702</v>
      </c>
      <c r="C86" s="2">
        <v>6.6681154072284698</v>
      </c>
      <c r="D86" s="2">
        <v>8.8510081171989405</v>
      </c>
      <c r="E86" s="2">
        <v>7.2441495954990405</v>
      </c>
      <c r="F86" s="2">
        <v>5.7101141661405599</v>
      </c>
      <c r="G86" s="2">
        <v>4.5868363231420499</v>
      </c>
      <c r="H86" s="2">
        <v>3.9246398955583599</v>
      </c>
      <c r="I86" s="2">
        <v>3.8522344082593896</v>
      </c>
      <c r="J86" s="2">
        <v>3.9385043084621403</v>
      </c>
      <c r="K86" s="2">
        <v>4.1965749114751798</v>
      </c>
      <c r="L86" s="2">
        <v>3.34443598985672</v>
      </c>
      <c r="M86" s="2">
        <v>4.1934523731470099</v>
      </c>
      <c r="N86" s="2">
        <v>4.0248304605484</v>
      </c>
      <c r="O86" s="2">
        <v>4.1798941791057604</v>
      </c>
      <c r="P86" s="2">
        <v>4.1753437370061901</v>
      </c>
      <c r="Q86" s="2">
        <v>3.5038083791732801</v>
      </c>
      <c r="R86" s="2">
        <v>4.2765095829963702</v>
      </c>
      <c r="S86" s="2">
        <v>29.9976646900177</v>
      </c>
      <c r="T86" s="2">
        <v>100.00000111758709</v>
      </c>
    </row>
    <row r="87" spans="1:21" x14ac:dyDescent="0.25">
      <c r="A87" s="10" t="s">
        <v>91</v>
      </c>
      <c r="B87" s="2">
        <v>2.8042135760188098</v>
      </c>
      <c r="C87" s="2">
        <v>4.7208230942487699</v>
      </c>
      <c r="D87" s="2">
        <v>7.5250366702675802</v>
      </c>
      <c r="E87" s="2">
        <v>5.2111629396676999</v>
      </c>
      <c r="F87" s="2">
        <v>5.5129054933786401</v>
      </c>
      <c r="G87" s="2">
        <v>4.53342609107494</v>
      </c>
      <c r="H87" s="2">
        <v>4.30545546114445</v>
      </c>
      <c r="I87" s="2">
        <v>3.7600237876176799</v>
      </c>
      <c r="J87" s="2">
        <v>3.7084627896547295</v>
      </c>
      <c r="K87" s="2">
        <v>3.2778888940811197</v>
      </c>
      <c r="L87" s="2">
        <v>3.3464994281530402</v>
      </c>
      <c r="M87" s="2">
        <v>3.6464143544435501</v>
      </c>
      <c r="N87" s="2">
        <v>3.6314144730567897</v>
      </c>
      <c r="O87" s="2">
        <v>4.0077064186334601</v>
      </c>
      <c r="P87" s="2">
        <v>3.8447573781013502</v>
      </c>
      <c r="Q87" s="2">
        <v>3.7244759500026703</v>
      </c>
      <c r="R87" s="2">
        <v>3.6003828048706104</v>
      </c>
      <c r="S87" s="2">
        <v>36.363986134529107</v>
      </c>
      <c r="T87" s="2">
        <v>99.999999068677425</v>
      </c>
    </row>
    <row r="88" spans="1:21" s="9" customFormat="1" x14ac:dyDescent="0.25">
      <c r="A88" s="9" t="s">
        <v>39</v>
      </c>
      <c r="B88" s="9">
        <f>AVERAGE(B83:B87)</f>
        <v>2.5819028541445723</v>
      </c>
      <c r="C88" s="9">
        <f>AVERAGE(C83:C87)</f>
        <v>7.1798861026763934</v>
      </c>
      <c r="D88" s="9">
        <f>AVERAGE(D83:D87)</f>
        <v>9.7617889568209648</v>
      </c>
      <c r="E88" s="9">
        <f t="shared" ref="E88:T88" si="6">AVERAGE(E83:E87)</f>
        <v>6.5868959575891513</v>
      </c>
      <c r="F88" s="9">
        <f t="shared" si="6"/>
        <v>5.8727937936782855</v>
      </c>
      <c r="G88" s="9">
        <f t="shared" si="6"/>
        <v>4.8202664405107498</v>
      </c>
      <c r="H88" s="9">
        <f t="shared" si="6"/>
        <v>4.4464343041181582</v>
      </c>
      <c r="I88" s="9">
        <f t="shared" si="6"/>
        <v>4.0761742740869495</v>
      </c>
      <c r="J88" s="9">
        <f t="shared" si="6"/>
        <v>4.3185043334960929</v>
      </c>
      <c r="K88" s="9">
        <f t="shared" si="6"/>
        <v>4.3189123272895822</v>
      </c>
      <c r="L88" s="9">
        <f t="shared" si="6"/>
        <v>4.2364198714494705</v>
      </c>
      <c r="M88" s="9">
        <f t="shared" si="6"/>
        <v>4.1157800704240799</v>
      </c>
      <c r="N88" s="9">
        <f t="shared" si="6"/>
        <v>4.0594053268432599</v>
      </c>
      <c r="O88" s="9">
        <f t="shared" si="6"/>
        <v>4.1445599123835564</v>
      </c>
      <c r="P88" s="9">
        <f t="shared" si="6"/>
        <v>4.2111772298812884</v>
      </c>
      <c r="Q88" s="9">
        <f t="shared" si="6"/>
        <v>3.8024220615625395</v>
      </c>
      <c r="R88" s="9">
        <f t="shared" si="6"/>
        <v>3.6262120679020904</v>
      </c>
      <c r="S88" s="9">
        <f t="shared" si="6"/>
        <v>27.602252960205078</v>
      </c>
      <c r="T88" s="9">
        <f t="shared" si="6"/>
        <v>99.999999888241305</v>
      </c>
      <c r="U88" s="2"/>
    </row>
    <row r="89" spans="1:21" x14ac:dyDescent="0.25">
      <c r="A89" s="10"/>
    </row>
    <row r="90" spans="1:21" x14ac:dyDescent="0.25">
      <c r="A90" s="9" t="s">
        <v>92</v>
      </c>
    </row>
    <row r="91" spans="1:21" x14ac:dyDescent="0.25">
      <c r="A91" s="10" t="s">
        <v>93</v>
      </c>
      <c r="B91" s="2">
        <v>6.6169247031211897</v>
      </c>
      <c r="C91" s="2">
        <v>15.04621505737305</v>
      </c>
      <c r="D91" s="2">
        <v>21.663139760494239</v>
      </c>
      <c r="E91" s="2">
        <v>13.640919327735901</v>
      </c>
      <c r="F91" s="2">
        <v>9.3629680573940313</v>
      </c>
      <c r="G91" s="2">
        <v>7.84459188580513</v>
      </c>
      <c r="H91" s="2">
        <v>6.2980607151985195</v>
      </c>
      <c r="I91" s="2">
        <v>6.2381360679864901</v>
      </c>
      <c r="J91" s="2">
        <v>5.9801537543535197</v>
      </c>
      <c r="K91" s="2">
        <v>5.2282303571701094</v>
      </c>
      <c r="L91" s="2">
        <v>4.0940862149000203</v>
      </c>
      <c r="M91" s="2">
        <v>2.9130674898624398</v>
      </c>
      <c r="N91" s="2">
        <v>2.8997322544455502</v>
      </c>
      <c r="O91" s="2">
        <v>2.7466684579849203</v>
      </c>
      <c r="P91" s="2">
        <v>2.0858362317085302</v>
      </c>
      <c r="Q91" s="2">
        <v>1.7935097217559801</v>
      </c>
      <c r="R91" s="2">
        <v>1.1841666884720299</v>
      </c>
      <c r="S91" s="2">
        <v>6.0267336666583997</v>
      </c>
      <c r="T91" s="2">
        <v>100.00000065192582</v>
      </c>
    </row>
    <row r="92" spans="1:21" x14ac:dyDescent="0.25">
      <c r="A92" s="10" t="s">
        <v>94</v>
      </c>
      <c r="B92" s="2">
        <v>4.2234972119331404</v>
      </c>
      <c r="C92" s="2">
        <v>10.58334708213806</v>
      </c>
      <c r="D92" s="2">
        <v>14.806844294071201</v>
      </c>
      <c r="E92" s="2">
        <v>9.2335678637027705</v>
      </c>
      <c r="F92" s="2">
        <v>7.6738774776458696</v>
      </c>
      <c r="G92" s="2">
        <v>6.8708121776580793</v>
      </c>
      <c r="H92" s="2">
        <v>5.8921840041875795</v>
      </c>
      <c r="I92" s="2">
        <v>5.7003743946552294</v>
      </c>
      <c r="J92" s="2">
        <v>6.1789050698280299</v>
      </c>
      <c r="K92" s="2">
        <v>5.6344471871852901</v>
      </c>
      <c r="L92" s="2">
        <v>4.9638006836175901</v>
      </c>
      <c r="M92" s="2">
        <v>4.5706003904342696</v>
      </c>
      <c r="N92" s="2">
        <v>4.5146953314542797</v>
      </c>
      <c r="O92" s="2">
        <v>3.3820301294326804</v>
      </c>
      <c r="P92" s="2">
        <v>2.9336934909224501</v>
      </c>
      <c r="Q92" s="2">
        <v>3.17834168672562</v>
      </c>
      <c r="R92" s="2">
        <v>3.4352984279394199</v>
      </c>
      <c r="S92" s="2">
        <v>11.03052645921707</v>
      </c>
      <c r="T92" s="2">
        <v>99.999999068677411</v>
      </c>
    </row>
    <row r="93" spans="1:21" x14ac:dyDescent="0.25">
      <c r="A93" s="10" t="s">
        <v>95</v>
      </c>
      <c r="B93" s="2">
        <v>2.9701331630349199</v>
      </c>
      <c r="C93" s="2">
        <v>9.0657889842987096</v>
      </c>
      <c r="D93" s="2">
        <v>12.035922147333631</v>
      </c>
      <c r="E93" s="2">
        <v>8.545242995023731</v>
      </c>
      <c r="F93" s="2">
        <v>7.3611244559287998</v>
      </c>
      <c r="G93" s="2">
        <v>6.8030387163162205</v>
      </c>
      <c r="H93" s="2">
        <v>5.9389170259237307</v>
      </c>
      <c r="I93" s="2">
        <v>6.4928986132144901</v>
      </c>
      <c r="J93" s="2">
        <v>5.8219466358423198</v>
      </c>
      <c r="K93" s="2">
        <v>4.6346481889486295</v>
      </c>
      <c r="L93" s="2">
        <v>4.3002296239137694</v>
      </c>
      <c r="M93" s="2">
        <v>3.8638010621070902</v>
      </c>
      <c r="N93" s="2">
        <v>3.4540399909019497</v>
      </c>
      <c r="O93" s="2">
        <v>3.7831552326679203</v>
      </c>
      <c r="P93" s="2">
        <v>3.7743460386991501</v>
      </c>
      <c r="Q93" s="2">
        <v>3.1184833496808997</v>
      </c>
      <c r="R93" s="2">
        <v>3.2408405095338799</v>
      </c>
      <c r="S93" s="2">
        <v>16.83136522769928</v>
      </c>
      <c r="T93" s="2">
        <v>99.999999813735499</v>
      </c>
    </row>
    <row r="94" spans="1:21" x14ac:dyDescent="0.25">
      <c r="A94" s="10" t="s">
        <v>96</v>
      </c>
      <c r="B94" s="2">
        <v>5.9049688279628798</v>
      </c>
      <c r="C94" s="2">
        <v>10.63349023461342</v>
      </c>
      <c r="D94" s="2">
        <v>16.538459062576301</v>
      </c>
      <c r="E94" s="2">
        <v>10.611726343631741</v>
      </c>
      <c r="F94" s="2">
        <v>8.4334425628185308</v>
      </c>
      <c r="G94" s="2">
        <v>6.949812918901439</v>
      </c>
      <c r="H94" s="2">
        <v>5.2897233515977904</v>
      </c>
      <c r="I94" s="2">
        <v>5.3605813533067703</v>
      </c>
      <c r="J94" s="2">
        <v>4.5984245836734798</v>
      </c>
      <c r="K94" s="2">
        <v>3.43693532049656</v>
      </c>
      <c r="L94" s="2">
        <v>3.6297641694545697</v>
      </c>
      <c r="M94" s="2">
        <v>3.6391943693160997</v>
      </c>
      <c r="N94" s="2">
        <v>3.86249348521233</v>
      </c>
      <c r="O94" s="2">
        <v>2.9380932450294504</v>
      </c>
      <c r="P94" s="2">
        <v>2.584557980299</v>
      </c>
      <c r="Q94" s="2">
        <v>2.9225165024399797</v>
      </c>
      <c r="R94" s="2">
        <v>2.5038579478859901</v>
      </c>
      <c r="S94" s="2">
        <v>16.700416803359992</v>
      </c>
      <c r="T94" s="2">
        <v>100</v>
      </c>
    </row>
    <row r="95" spans="1:21" x14ac:dyDescent="0.25">
      <c r="A95" s="10" t="s">
        <v>97</v>
      </c>
      <c r="B95" s="2">
        <v>6.2515705823898298</v>
      </c>
      <c r="C95" s="2">
        <v>15.44765084981918</v>
      </c>
      <c r="D95" s="2">
        <v>21.699221432209008</v>
      </c>
      <c r="E95" s="2">
        <v>12.844526767730709</v>
      </c>
      <c r="F95" s="2">
        <v>10.342791676521299</v>
      </c>
      <c r="G95" s="2">
        <v>8.2991182804107702</v>
      </c>
      <c r="H95" s="2">
        <v>6.9648548960685703</v>
      </c>
      <c r="I95" s="2">
        <v>4.9296908080577895</v>
      </c>
      <c r="J95" s="2">
        <v>4.4999215751886403</v>
      </c>
      <c r="K95" s="2">
        <v>4.2883895337581599</v>
      </c>
      <c r="L95" s="2">
        <v>3.4988831728696801</v>
      </c>
      <c r="M95" s="2">
        <v>3.0231369659304601</v>
      </c>
      <c r="N95" s="2">
        <v>2.9390163719654101</v>
      </c>
      <c r="O95" s="2">
        <v>2.4762686342001001</v>
      </c>
      <c r="P95" s="2">
        <v>2.6455951854586601</v>
      </c>
      <c r="Q95" s="2">
        <v>2.0737038925290099</v>
      </c>
      <c r="R95" s="2">
        <v>1.9707521423697498</v>
      </c>
      <c r="S95" s="2">
        <v>7.5041294097900408</v>
      </c>
      <c r="T95" s="2">
        <v>100.00000074505805</v>
      </c>
    </row>
    <row r="96" spans="1:21" x14ac:dyDescent="0.25">
      <c r="A96" s="10" t="s">
        <v>98</v>
      </c>
      <c r="B96" s="2">
        <v>4.8221580684185001</v>
      </c>
      <c r="C96" s="2">
        <v>11.9122751057148</v>
      </c>
      <c r="D96" s="2">
        <v>16.734433174133301</v>
      </c>
      <c r="E96" s="2">
        <v>9.5162145793437993</v>
      </c>
      <c r="F96" s="2">
        <v>8.5029259324073809</v>
      </c>
      <c r="G96" s="2">
        <v>5.0366695970296904</v>
      </c>
      <c r="H96" s="2">
        <v>4.7697339206934002</v>
      </c>
      <c r="I96" s="2">
        <v>5.6804314255714399</v>
      </c>
      <c r="J96" s="2">
        <v>5.1463436335325197</v>
      </c>
      <c r="K96" s="2">
        <v>4.6267025172710401</v>
      </c>
      <c r="L96" s="2">
        <v>4.6756815165281305</v>
      </c>
      <c r="M96" s="2">
        <v>3.8922619074583102</v>
      </c>
      <c r="N96" s="2">
        <v>3.5182688385248198</v>
      </c>
      <c r="O96" s="2">
        <v>3.3980760723352397</v>
      </c>
      <c r="P96" s="2">
        <v>4.1664738208055505</v>
      </c>
      <c r="Q96" s="2">
        <v>2.9931152239441898</v>
      </c>
      <c r="R96" s="2">
        <v>2.3355491459369699</v>
      </c>
      <c r="S96" s="2">
        <v>15.007118880748749</v>
      </c>
      <c r="T96" s="2">
        <v>100.00000018626453</v>
      </c>
    </row>
    <row r="97" spans="1:21" x14ac:dyDescent="0.25">
      <c r="A97" s="10" t="s">
        <v>99</v>
      </c>
      <c r="B97" s="2">
        <v>7.5775206089019802</v>
      </c>
      <c r="C97" s="2">
        <v>18.5546949505806</v>
      </c>
      <c r="D97" s="2">
        <v>26.132215559482582</v>
      </c>
      <c r="E97" s="2">
        <v>14.04158920049667</v>
      </c>
      <c r="F97" s="2">
        <v>11.060388386249539</v>
      </c>
      <c r="G97" s="2">
        <v>7.4667640030384108</v>
      </c>
      <c r="H97" s="2">
        <v>6.6876113414764404</v>
      </c>
      <c r="I97" s="2">
        <v>5.2544731646776199</v>
      </c>
      <c r="J97" s="2">
        <v>4.8322822898626301</v>
      </c>
      <c r="K97" s="2">
        <v>3.9642613381147398</v>
      </c>
      <c r="L97" s="2">
        <v>2.9882764443755199</v>
      </c>
      <c r="M97" s="2">
        <v>2.6589190587401399</v>
      </c>
      <c r="N97" s="2">
        <v>2.52860374748707</v>
      </c>
      <c r="O97" s="2">
        <v>2.1771185100078601</v>
      </c>
      <c r="P97" s="2">
        <v>2.1102814003825201</v>
      </c>
      <c r="Q97" s="2">
        <v>2.05595195293427</v>
      </c>
      <c r="R97" s="2">
        <v>0.90331993997096993</v>
      </c>
      <c r="S97" s="2">
        <v>5.1379434764385206</v>
      </c>
      <c r="T97" s="2">
        <v>99.999999813735485</v>
      </c>
    </row>
    <row r="98" spans="1:21" x14ac:dyDescent="0.25">
      <c r="A98" s="10" t="s">
        <v>100</v>
      </c>
      <c r="B98" s="2">
        <v>5.72877489030361</v>
      </c>
      <c r="C98" s="2">
        <v>13.90522122383118</v>
      </c>
      <c r="D98" s="2">
        <v>19.633996114134789</v>
      </c>
      <c r="E98" s="2">
        <v>12.92875707149506</v>
      </c>
      <c r="F98" s="2">
        <v>10.01265719532967</v>
      </c>
      <c r="G98" s="2">
        <v>8.0637291073799098</v>
      </c>
      <c r="H98" s="2">
        <v>6.7558728158473995</v>
      </c>
      <c r="I98" s="2">
        <v>5.354930087924</v>
      </c>
      <c r="J98" s="2">
        <v>4.9026966094970703</v>
      </c>
      <c r="K98" s="2">
        <v>3.9999242871999701</v>
      </c>
      <c r="L98" s="2">
        <v>3.8739681243896498</v>
      </c>
      <c r="M98" s="2">
        <v>3.46032790839672</v>
      </c>
      <c r="N98" s="2">
        <v>3.2155137509107599</v>
      </c>
      <c r="O98" s="2">
        <v>2.9671018943190597</v>
      </c>
      <c r="P98" s="2">
        <v>2.86369137465954</v>
      </c>
      <c r="Q98" s="2">
        <v>2.00119335204363</v>
      </c>
      <c r="R98" s="2">
        <v>2.0183088257908799</v>
      </c>
      <c r="S98" s="2">
        <v>7.947332412004469</v>
      </c>
      <c r="T98" s="2">
        <v>100.00000093132257</v>
      </c>
    </row>
    <row r="99" spans="1:21" x14ac:dyDescent="0.25">
      <c r="A99" s="10" t="s">
        <v>101</v>
      </c>
      <c r="B99" s="2">
        <v>5.5572189390659297</v>
      </c>
      <c r="C99" s="2">
        <v>13.140803575515751</v>
      </c>
      <c r="D99" s="2">
        <v>18.69802251458168</v>
      </c>
      <c r="E99" s="2">
        <v>13.427498936653141</v>
      </c>
      <c r="F99" s="2">
        <v>10.48542335629463</v>
      </c>
      <c r="G99" s="2">
        <v>7.8254342079162598</v>
      </c>
      <c r="H99" s="2">
        <v>6.2693908810615495</v>
      </c>
      <c r="I99" s="2">
        <v>5.68756684660912</v>
      </c>
      <c r="J99" s="2">
        <v>6.4516879618167904</v>
      </c>
      <c r="K99" s="2">
        <v>5.3098659962415704</v>
      </c>
      <c r="L99" s="2">
        <v>4.3679036200046495</v>
      </c>
      <c r="M99" s="2">
        <v>3.0043283477425597</v>
      </c>
      <c r="N99" s="2">
        <v>2.40941103547812</v>
      </c>
      <c r="O99" s="2">
        <v>2.82735209912062</v>
      </c>
      <c r="P99" s="2">
        <v>2.46451236307621</v>
      </c>
      <c r="Q99" s="2">
        <v>1.89202819019556</v>
      </c>
      <c r="R99" s="2">
        <v>1.36988367885351</v>
      </c>
      <c r="S99" s="2">
        <v>7.5096905231475803</v>
      </c>
      <c r="T99" s="2">
        <v>100.00000055879354</v>
      </c>
    </row>
    <row r="100" spans="1:21" x14ac:dyDescent="0.25">
      <c r="A100" s="10" t="s">
        <v>102</v>
      </c>
      <c r="B100" s="2">
        <v>10.01594588160515</v>
      </c>
      <c r="C100" s="2">
        <v>19.77943629026413</v>
      </c>
      <c r="D100" s="2">
        <v>29.795382171869278</v>
      </c>
      <c r="E100" s="2">
        <v>14.886796474456791</v>
      </c>
      <c r="F100" s="2">
        <v>9.5359496772289312</v>
      </c>
      <c r="G100" s="2">
        <v>7.2490207850933102</v>
      </c>
      <c r="H100" s="2">
        <v>6.6995225846767399</v>
      </c>
      <c r="I100" s="2">
        <v>5.56919798254967</v>
      </c>
      <c r="J100" s="2">
        <v>4.8110645264387104</v>
      </c>
      <c r="K100" s="2">
        <v>3.8768768310546902</v>
      </c>
      <c r="L100" s="2">
        <v>2.6037795469164799</v>
      </c>
      <c r="M100" s="2">
        <v>2.8112612664699599</v>
      </c>
      <c r="N100" s="2">
        <v>1.9743565469980202</v>
      </c>
      <c r="O100" s="2">
        <v>1.4184235595166701</v>
      </c>
      <c r="P100" s="2">
        <v>1.11561277881265</v>
      </c>
      <c r="Q100" s="2">
        <v>1.2118940241634801</v>
      </c>
      <c r="R100" s="2">
        <v>0.93356659635900996</v>
      </c>
      <c r="S100" s="2">
        <v>5.50729520618916</v>
      </c>
      <c r="T100" s="2">
        <v>100.00000055879354</v>
      </c>
    </row>
    <row r="101" spans="1:21" x14ac:dyDescent="0.25">
      <c r="A101" s="10" t="s">
        <v>103</v>
      </c>
      <c r="B101" s="2">
        <v>4.1668009012937501</v>
      </c>
      <c r="C101" s="2">
        <v>11.004801094532009</v>
      </c>
      <c r="D101" s="2">
        <v>15.171601995825759</v>
      </c>
      <c r="E101" s="2">
        <v>10.722167789936069</v>
      </c>
      <c r="F101" s="2">
        <v>9.4847112894058192</v>
      </c>
      <c r="G101" s="2">
        <v>8.0681666731834394</v>
      </c>
      <c r="H101" s="2">
        <v>6.9096140563488007</v>
      </c>
      <c r="I101" s="2">
        <v>6.1510313302278501</v>
      </c>
      <c r="J101" s="2">
        <v>6.3749268651008606</v>
      </c>
      <c r="K101" s="2">
        <v>5.1179863512516004</v>
      </c>
      <c r="L101" s="2">
        <v>3.9397712796926498</v>
      </c>
      <c r="M101" s="2">
        <v>3.8441009819507599</v>
      </c>
      <c r="N101" s="2">
        <v>2.69680265337229</v>
      </c>
      <c r="O101" s="2">
        <v>2.5558693334460298</v>
      </c>
      <c r="P101" s="2">
        <v>2.9279151931405099</v>
      </c>
      <c r="Q101" s="2">
        <v>2.16778963804245</v>
      </c>
      <c r="R101" s="2">
        <v>2.2581264376640298</v>
      </c>
      <c r="S101" s="2">
        <v>11.609417945146561</v>
      </c>
      <c r="T101" s="2">
        <v>99.999999813735471</v>
      </c>
    </row>
    <row r="102" spans="1:21" s="9" customFormat="1" x14ac:dyDescent="0.25">
      <c r="A102" s="9" t="s">
        <v>39</v>
      </c>
      <c r="B102" s="9">
        <f>AVERAGE(B91:B101)</f>
        <v>5.8032285252755349</v>
      </c>
      <c r="C102" s="9">
        <f t="shared" ref="C102:T102" si="7">AVERAGE(C91:C101)</f>
        <v>13.552156768061899</v>
      </c>
      <c r="D102" s="9">
        <f>AVERAGE(D91:D101)</f>
        <v>19.355385293337434</v>
      </c>
      <c r="E102" s="9">
        <f>AVERAGE(E91:E101)</f>
        <v>11.854455213655125</v>
      </c>
      <c r="F102" s="9">
        <f t="shared" si="7"/>
        <v>9.2960236424749549</v>
      </c>
      <c r="G102" s="9">
        <f t="shared" si="7"/>
        <v>7.3161053047938793</v>
      </c>
      <c r="H102" s="9">
        <f t="shared" si="7"/>
        <v>6.2250441448255023</v>
      </c>
      <c r="I102" s="9">
        <f t="shared" si="7"/>
        <v>5.6744829158891337</v>
      </c>
      <c r="J102" s="9">
        <f t="shared" si="7"/>
        <v>5.4180321368304156</v>
      </c>
      <c r="K102" s="9">
        <f t="shared" si="7"/>
        <v>4.556206173517487</v>
      </c>
      <c r="L102" s="9">
        <f t="shared" si="7"/>
        <v>3.9032858542420641</v>
      </c>
      <c r="M102" s="9">
        <f t="shared" si="7"/>
        <v>3.4255454316735281</v>
      </c>
      <c r="N102" s="9">
        <f t="shared" si="7"/>
        <v>3.092084909704599</v>
      </c>
      <c r="O102" s="9">
        <f t="shared" si="7"/>
        <v>2.7881961061873231</v>
      </c>
      <c r="P102" s="9">
        <f t="shared" si="7"/>
        <v>2.6975014416331606</v>
      </c>
      <c r="Q102" s="9">
        <f t="shared" si="7"/>
        <v>2.3098661394959152</v>
      </c>
      <c r="R102" s="9">
        <f t="shared" si="7"/>
        <v>2.0139700309796762</v>
      </c>
      <c r="S102" s="9">
        <f t="shared" si="7"/>
        <v>10.073815455490893</v>
      </c>
      <c r="T102" s="9">
        <f t="shared" si="7"/>
        <v>100.00000019473109</v>
      </c>
      <c r="U102" s="2"/>
    </row>
    <row r="104" spans="1:21" x14ac:dyDescent="0.25">
      <c r="A104" s="3" t="s">
        <v>105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 July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Ruwaida Salem</cp:lastModifiedBy>
  <dcterms:created xsi:type="dcterms:W3CDTF">2019-07-05T00:50:35Z</dcterms:created>
  <dcterms:modified xsi:type="dcterms:W3CDTF">2019-08-07T03:22:53Z</dcterms:modified>
</cp:coreProperties>
</file>